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01-2024\12 Infomes Semestrales cotaipec\1ER SEMESTRE ENERO-JUNIO 2024\"/>
    </mc:Choice>
  </mc:AlternateContent>
  <bookViews>
    <workbookView xWindow="0" yWindow="0" windowWidth="20490" windowHeight="7050"/>
  </bookViews>
  <sheets>
    <sheet name="Informe Detallado" sheetId="7" r:id="rId1"/>
    <sheet name="instructivo" sheetId="10" state="hidden" r:id="rId2"/>
    <sheet name="cmb" sheetId="9" state="hidden" r:id="rId3"/>
  </sheets>
  <definedNames>
    <definedName name="_xlnm.Print_Area" localSheetId="0">'Informe Detallado'!$B$1:$K$82</definedName>
    <definedName name="_xlnm.Print_Area" localSheetId="1">instructivo!$B$1:$J$89</definedName>
    <definedName name="dosOpciones">cmb!$E$3:$E$4</definedName>
    <definedName name="feriados">cmb!#REF!</definedName>
    <definedName name="feriados20201">cmb!#REF!</definedName>
    <definedName name="feriados20211">cmb!#REF!</definedName>
    <definedName name="feriados2022">cmb!$A$3:$A$34</definedName>
    <definedName name="feriados202301">cmb!$A$3:$A$35</definedName>
    <definedName name="feriados202401">cmb!$A$3:$A$43</definedName>
    <definedName name="fese22021">cmb!#REF!</definedName>
    <definedName name="hola">cmb!$A$3:$A$34</definedName>
    <definedName name="padron">cmb!#REF!</definedName>
    <definedName name="padron20201">cmb!#REF!</definedName>
    <definedName name="padron20211">cmb!#REF!</definedName>
    <definedName name="padron202201">cmb!$D$2:$D$149</definedName>
    <definedName name="padron202301">cmb!$D$2:$D$150</definedName>
    <definedName name="padron202401">cmb!$D$2:$D$154</definedName>
    <definedName name="resultados">cmb!$G$2:$G$9</definedName>
    <definedName name="temassisai">cmb!$I$2:$I$35</definedName>
    <definedName name="tematicas">cmb!$I$2:$I$9</definedName>
    <definedName name="temáticas">cmb!$I$2:$I$10</definedName>
    <definedName name="_xlnm.Print_Titles" localSheetId="0">'Informe Detallado'!$1:$12</definedName>
    <definedName name="_xlnm.Print_Titles" localSheetId="1">instructivo!$1:$12</definedName>
  </definedNames>
  <calcPr calcId="162913"/>
</workbook>
</file>

<file path=xl/calcChain.xml><?xml version="1.0" encoding="utf-8"?>
<calcChain xmlns="http://schemas.openxmlformats.org/spreadsheetml/2006/main">
  <c r="E14" i="7" l="1"/>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13" i="7"/>
  <c r="E13" i="10" l="1"/>
</calcChain>
</file>

<file path=xl/sharedStrings.xml><?xml version="1.0" encoding="utf-8"?>
<sst xmlns="http://schemas.openxmlformats.org/spreadsheetml/2006/main" count="781" uniqueCount="378">
  <si>
    <t>FECHA DE RESPUESTA</t>
  </si>
  <si>
    <t>FECHA DE RECEPCIÓN</t>
  </si>
  <si>
    <t>INFORMACIÓN REQUERIDA</t>
  </si>
  <si>
    <t>CUADRO DETALLADO DE SOLICITUDES DE INFORMACIÓN</t>
  </si>
  <si>
    <t>TIEMPO DE RESPUESTA
(DÍAS HÁBILES)</t>
  </si>
  <si>
    <t>(DETALLADO)</t>
  </si>
  <si>
    <t>FOLIO DE LA SOLICITUD</t>
  </si>
  <si>
    <t>REPORTE DE SOLICITUDES DE INFORMACIÓN</t>
  </si>
  <si>
    <t>RESULTADO DE LA SOLICITUD</t>
  </si>
  <si>
    <r>
      <t xml:space="preserve">SELECCIONAR EL RESULTADO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</si>
  <si>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r>
      <t xml:space="preserve">SELECCIONAR LA TEMÁTICA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</si>
  <si>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t>Comisión de Transparencia y Acceso a la Información Pública del Estado de Campeche</t>
  </si>
  <si>
    <t xml:space="preserve"> -  ARTÍCULO 46 DE LA LTAIPEC -</t>
  </si>
  <si>
    <t>NOMBRE DEL SUJETO OBLIGADO</t>
  </si>
  <si>
    <t>SELECCIONAR EL NOMBRE DEL SUJETO OBLIGADO DE LA LISTA DESPLEGABLE ORDENADA ALFABÉTICAMENTE
(Seleccionar esta celda y posteriormente el botón de despliegue a la derecha)</t>
  </si>
  <si>
    <t>INSTRUCCIONES DE LLENADO:</t>
  </si>
  <si>
    <t xml:space="preserve">1. </t>
  </si>
  <si>
    <t xml:space="preserve">2. </t>
  </si>
  <si>
    <t>Folio asignado a la solicitud de información.</t>
  </si>
  <si>
    <t xml:space="preserve">3. </t>
  </si>
  <si>
    <t>Fecha en la cual se recibió la solicitud de información.</t>
  </si>
  <si>
    <t xml:space="preserve">4. </t>
  </si>
  <si>
    <t>Fecha de notificación de la respuesta al interesado.</t>
  </si>
  <si>
    <t xml:space="preserve">5. </t>
  </si>
  <si>
    <t xml:space="preserve">6. </t>
  </si>
  <si>
    <t xml:space="preserve">7. </t>
  </si>
  <si>
    <t>9.</t>
  </si>
  <si>
    <t xml:space="preserve">Total de días hábiles transcurridos, contados a partir del día hábil siguiente a la fecha de recepción de la solicitud hasta la fecha de notificación de la respuesta </t>
  </si>
  <si>
    <t>REQUERIMIENTO DE INFORMACIÓN ADICIONAL</t>
  </si>
  <si>
    <t>TEMÁTICA DE LA SOLICITUD
(VER ANEXO)</t>
  </si>
  <si>
    <t>feriados</t>
  </si>
  <si>
    <t>Si</t>
  </si>
  <si>
    <t>No</t>
  </si>
  <si>
    <t>¿EL COMITÉ DE TRANSPARENCIA AUTORIZÓ LA AMPLIACIÓN DE PLAZO DE RESPUESTA?</t>
  </si>
  <si>
    <t xml:space="preserve">8. </t>
  </si>
  <si>
    <t>10.</t>
  </si>
  <si>
    <r>
      <t>Nombre del Sujeto Obligado que elabora el informe. (</t>
    </r>
    <r>
      <rPr>
        <b/>
        <sz val="14"/>
        <color indexed="8"/>
        <rFont val="Calibri"/>
        <family val="2"/>
      </rPr>
      <t>Seleccionar de la lista desplegable)</t>
    </r>
  </si>
  <si>
    <r>
      <t>Información solicitada o cuando menos un resumen (</t>
    </r>
    <r>
      <rPr>
        <b/>
        <sz val="14"/>
        <color theme="1"/>
        <rFont val="Calibri"/>
        <family val="2"/>
        <scheme val="minor"/>
      </rPr>
      <t>NO COLOCAR LEYENDAS COMO "DOCUMENTO ADJUNTO"</t>
    </r>
    <r>
      <rPr>
        <sz val="14"/>
        <color theme="1"/>
        <rFont val="Calibri"/>
        <family val="2"/>
        <scheme val="minor"/>
      </rPr>
      <t>)</t>
    </r>
  </si>
  <si>
    <r>
      <t xml:space="preserve">Requerimiento de información adicional, es decir, si se realizó una prevención a la solicitud </t>
    </r>
    <r>
      <rPr>
        <b/>
        <sz val="14"/>
        <color theme="1"/>
        <rFont val="Calibri"/>
        <family val="2"/>
        <scheme val="minor"/>
      </rPr>
      <t>(Seleccionar de la lista desplegable)</t>
    </r>
    <r>
      <rPr>
        <sz val="14"/>
        <color theme="1"/>
        <rFont val="Calibri"/>
        <family val="2"/>
        <scheme val="minor"/>
      </rPr>
      <t>.</t>
    </r>
  </si>
  <si>
    <r>
      <t xml:space="preserve">El resultado de la solicitud es el sentido de la respuesta dada a cada una de las solicitudes, el cual puede ser: </t>
    </r>
    <r>
      <rPr>
        <b/>
        <sz val="14"/>
        <color theme="1"/>
        <rFont val="Calibri"/>
        <family val="2"/>
        <scheme val="minor"/>
      </rPr>
      <t xml:space="preserve">  (Seleccionar de la lista desplegable)</t>
    </r>
  </si>
  <si>
    <r>
      <t>La Temática de la solicitud es el sentido de la respuesta dada a cada una de las solicitudes, el cual puede ser:     (</t>
    </r>
    <r>
      <rPr>
        <b/>
        <sz val="14"/>
        <color theme="1"/>
        <rFont val="Calibri"/>
        <family val="2"/>
        <scheme val="minor"/>
      </rPr>
      <t>Seleccionar de la lista desplegable</t>
    </r>
    <r>
      <rPr>
        <sz val="14"/>
        <color theme="1"/>
        <rFont val="Calibri"/>
        <family val="2"/>
        <scheme val="minor"/>
      </rPr>
      <t>)</t>
    </r>
  </si>
  <si>
    <r>
      <t xml:space="preserve">Responder si el cómite autorizó o no ampliar el plazo para responder la solicitud de información por 10 días hábiles más.  </t>
    </r>
    <r>
      <rPr>
        <b/>
        <sz val="14"/>
        <color theme="1"/>
        <rFont val="Calibri"/>
        <family val="2"/>
        <scheme val="minor"/>
      </rPr>
      <t>(Seleccionar de la lista desplegable)</t>
    </r>
  </si>
  <si>
    <t xml:space="preserve">(EN CASO DE UN "SI" EN EL PUNTO 7 DE "REQUERIMIENTO DE INFORMACIÓN ADICIONAL"  O EN SU CASO TENER UN PERIODO VACACIONAL O DÍAS INHÁBILES DISTINTOS A LOS DE LA COTAIPEC, </t>
  </si>
  <si>
    <t>PUEDE EDITAR MANUALMENTE EL TIEMPO DE RESPUESTA SOBREESCRIBIENDO EL VALOR EN LA CELDA QUE ARROJE LA FÓRMULA POR EL CONTEO DE DÍAS CALCULADO POR USTED).</t>
  </si>
  <si>
    <t>a) No competencia</t>
  </si>
  <si>
    <t>b) Solicitud improcedente (desechada)</t>
  </si>
  <si>
    <t>c) Inexistencia de la información</t>
  </si>
  <si>
    <t>d) Entrega de información con costo</t>
  </si>
  <si>
    <t>e) Entrega de información sin costo</t>
  </si>
  <si>
    <t>f) Acceso restringido confidencial</t>
  </si>
  <si>
    <t>g) Acceso restringido reservada</t>
  </si>
  <si>
    <t>¿LA SOLICITUD INGRESÓ EN LENGUA INDÍGENA?</t>
  </si>
  <si>
    <t>(1) Actividades de la institución</t>
  </si>
  <si>
    <t>(2) Archivos</t>
  </si>
  <si>
    <t>(3) Auditorías</t>
  </si>
  <si>
    <t>(4) Campañas electorales</t>
  </si>
  <si>
    <t>(5) Compras públicas y contratos</t>
  </si>
  <si>
    <t>(6) Comunidades LGTBI</t>
  </si>
  <si>
    <t>(7) Comunidades indígenas</t>
  </si>
  <si>
    <t>(8) Datos personales</t>
  </si>
  <si>
    <t>(9) Desastres y protección civil</t>
  </si>
  <si>
    <t>(10) Discriminación</t>
  </si>
  <si>
    <t>(11) Educación</t>
  </si>
  <si>
    <t>(12) Estructura orgánica</t>
  </si>
  <si>
    <t>(13) Gastos</t>
  </si>
  <si>
    <t>(14) Igualdad de Género</t>
  </si>
  <si>
    <t>(15) Información generada o administrada por el sujeto obligado</t>
  </si>
  <si>
    <t>(16) Información sobre servidores públicos</t>
  </si>
  <si>
    <t>(17) Legislación</t>
  </si>
  <si>
    <t>(18) Medio ambiente</t>
  </si>
  <si>
    <t>(19) Movilizaciones, conflictos sociales y políticos</t>
  </si>
  <si>
    <t>(20) Otros más frecuentes</t>
  </si>
  <si>
    <t>(21) Programas de desarrollo urbano</t>
  </si>
  <si>
    <t>(22) Programas de subsidios</t>
  </si>
  <si>
    <t>(23) Programas sociales</t>
  </si>
  <si>
    <t>(24) Salud</t>
  </si>
  <si>
    <t>(25) Sanciones</t>
  </si>
  <si>
    <t>(26) Seguridad Nacional</t>
  </si>
  <si>
    <t>(27) Sentencias y resoluciones</t>
  </si>
  <si>
    <t>(28) Servicios urbanos</t>
  </si>
  <si>
    <t>(29) Turismo</t>
  </si>
  <si>
    <t>(30) Uso de recursos públicos</t>
  </si>
  <si>
    <t>(31) Vialidad y transporte público</t>
  </si>
  <si>
    <t>(32) Violaciones a Derechos Humanos</t>
  </si>
  <si>
    <t>(33) Vivienda</t>
  </si>
  <si>
    <t>ver opciones en página 2.</t>
  </si>
  <si>
    <t>Opciones de la temática:</t>
  </si>
  <si>
    <t>INFORME SEMESTRAL CORRESPONDIENTE AL PERÍODO ENERO - JUNIO DEL AÑO 2024</t>
  </si>
  <si>
    <t>Administración Portuaria Integral de Campeche, S.A de C.V. (001)</t>
  </si>
  <si>
    <t>Agencia de Energía del Estado de Campeche (039)</t>
  </si>
  <si>
    <t>Auditoría Superior del Estado de Campeche (060)</t>
  </si>
  <si>
    <t>Autoridad del Patrimonio Cultural del Estado de Campeche (018)</t>
  </si>
  <si>
    <t>Campeche Libre (138)</t>
  </si>
  <si>
    <t>Centro de Conciliación Laboral del Estado de Campeche (057)</t>
  </si>
  <si>
    <t>Colegio de Bachilleres del Estado de Campeche (020)</t>
  </si>
  <si>
    <t>Colegio de Educación Profesional Técnica del Estado de Campeche (021)</t>
  </si>
  <si>
    <t>Colegio de Estudios Científicos y Tecnológicos del Estado de Campeche (022)</t>
  </si>
  <si>
    <t>Comisión de Agua Potable y Alcantarillado del Estado de Campeche (017)</t>
  </si>
  <si>
    <t>Comisión de Conciliación y Arbitraje Médico del Estado de Campeche (045)</t>
  </si>
  <si>
    <t>Comisión de Derechos Humanos del Estado de Campeche (118)</t>
  </si>
  <si>
    <t>Comisión de Transparencia y Acceso a la Información Pública del Estado de Campeche (119)</t>
  </si>
  <si>
    <t>Comisión Estatal de Desarrollo de Suelo y Vivienda  (016)</t>
  </si>
  <si>
    <t>Congreso del Estado de Campeche (061)</t>
  </si>
  <si>
    <t>Consejería Jurídica  (002)</t>
  </si>
  <si>
    <t>Consejo Estatal de Investigación Científica y Desarrollo Tecnológico del Estado de Campeche (023)</t>
  </si>
  <si>
    <t>Coordinación General de la Oficina de la Gobernadora (004)</t>
  </si>
  <si>
    <t>Espacio Democratico de Campeche (139)</t>
  </si>
  <si>
    <t>Fideicomiso de Inversión del Impuesto del 2% sobre Nómina del Estado de Campeche (124)</t>
  </si>
  <si>
    <t>Fiscalía Especializada en Combate a la Corrupción del Estado de Campeche (120)</t>
  </si>
  <si>
    <t>Fiscalía General del Estado de Campeche (003)</t>
  </si>
  <si>
    <t>Fondo Campeche (125)</t>
  </si>
  <si>
    <t>Fondo Estatal de Fomento Industrial del Estado de Campeche (126)</t>
  </si>
  <si>
    <t>Frente Unidos por La Equidad y el Respeto a los Trabajadores del Estado de Campeche "Fuerte Campeche" (152)</t>
  </si>
  <si>
    <t>Fundación Pablo García (034)</t>
  </si>
  <si>
    <t>Hospital Dr. Manuel Campos (046)</t>
  </si>
  <si>
    <t>Hospital Psiquiátrico de Campeche (047)</t>
  </si>
  <si>
    <t>Instituto Campechano (127)</t>
  </si>
  <si>
    <t>Instituto de Acceso a la Justicia del Estado de Campeche (055)</t>
  </si>
  <si>
    <t>Instituto de Capacitación para el Trabajo del Estado de Campeche (024)</t>
  </si>
  <si>
    <t>Instituto de Cultura y Artes del Estado de Campeche (010)</t>
  </si>
  <si>
    <t>Instituto de Desarrollo y Formación Social del Estado de Campeche (012)</t>
  </si>
  <si>
    <t>Instituto de Información Estadística, Geográfica y Catastral del Estado de Campeche (042)</t>
  </si>
  <si>
    <t>Instituto de la Infraestructura Física Educativa del Estado de Campeche (026)</t>
  </si>
  <si>
    <t>Instituto de la Juventud del Estado de Campeche (013)</t>
  </si>
  <si>
    <t>Instituto de la Mujer del Estado de Campeche (014)</t>
  </si>
  <si>
    <t>Instituto de Pesca y Acuacultura del Estado de Campeche (INPESCA) (008)</t>
  </si>
  <si>
    <t>Instituto de Seguridad y Servicios Sociales de los Trabajadores del Estado de Campeche (036)</t>
  </si>
  <si>
    <t>Instituto de Servicios Descentralizados de Salud Pública del Estado de Campeche (048)</t>
  </si>
  <si>
    <t>Instituto del Deporte del Estado de Campeche (011)</t>
  </si>
  <si>
    <t>Instituto del Deporte y de la Juventud de Carmen (084)</t>
  </si>
  <si>
    <t>Instituto Electoral del Estado de Campeche (121)</t>
  </si>
  <si>
    <t>Instituto Estatal de la Educación para los Adultos (025)</t>
  </si>
  <si>
    <t>Instituto Estatal para el Fomento de las Actividades Artesanales en Campeche (006)</t>
  </si>
  <si>
    <t>Instituto Municipal de la Mujer de Carmen (085)</t>
  </si>
  <si>
    <t>Instituto Municipal de Planeación de Carmen (087)</t>
  </si>
  <si>
    <t>Instituto Municipal de Vivienda de Carmen (086)</t>
  </si>
  <si>
    <t>Instituto Tecnológico  Superior de Hopelchén (030)</t>
  </si>
  <si>
    <t>Instituto Tecnológico Superior de Calkiní (027)</t>
  </si>
  <si>
    <t>Instituto Tecnológico Superior de Champotón (028)</t>
  </si>
  <si>
    <t>Instituto Tecnológico Superior de Escárcega (029)</t>
  </si>
  <si>
    <t>Junta Municipal de Alfredo V. Bonfil  (073)</t>
  </si>
  <si>
    <t>Junta Municipal de Atasta  (088)</t>
  </si>
  <si>
    <t>Junta Municipal de Bécal  (068)</t>
  </si>
  <si>
    <t>Junta Municipal de Bolonchén de Rejón  (106)</t>
  </si>
  <si>
    <t>Junta Municipal de Centenario (099)</t>
  </si>
  <si>
    <t>Junta Municipal de Constitución  (065)</t>
  </si>
  <si>
    <t>Junta Municipal de Dzibalchén (107)</t>
  </si>
  <si>
    <t>Junta Municipal de Felipe Carrillo Puerto  (093)</t>
  </si>
  <si>
    <t>Junta Municipal de Hampolol  (074)</t>
  </si>
  <si>
    <t>Junta Municipal de Hool  (094)</t>
  </si>
  <si>
    <t>Junta Municipal de Mamantel  (089)</t>
  </si>
  <si>
    <t>Junta Municipal de Miguel Hidalgo y Costilla (079)</t>
  </si>
  <si>
    <t>Junta Municipal de Monclova  (080)</t>
  </si>
  <si>
    <t>Junta Municipal de Nunkiní  (069)</t>
  </si>
  <si>
    <t>Junta Municipal de Pich  (075)</t>
  </si>
  <si>
    <t>Junta Municipal de Pomuch (103)</t>
  </si>
  <si>
    <t>Junta Municipal de Sabancuy  (090)</t>
  </si>
  <si>
    <t>Junta Municipal de Sihochac (095)</t>
  </si>
  <si>
    <t>Junta Municipal de Tinún  (113)</t>
  </si>
  <si>
    <t>Junta Municipal de Tixmucuy  (076)</t>
  </si>
  <si>
    <t>Junta Municipal de Ukum  (108)</t>
  </si>
  <si>
    <t>Junta Municipal División del Norte (100)</t>
  </si>
  <si>
    <t>Movimiento Laborista Campeche (140)</t>
  </si>
  <si>
    <t>Municipio de Calakmul (063)</t>
  </si>
  <si>
    <t>Municipio de Calkiní (066)</t>
  </si>
  <si>
    <t>Municipio de Campeche (070)</t>
  </si>
  <si>
    <t>Municipio de Candelaria (077)</t>
  </si>
  <si>
    <t>Municipio de Carmen (081)</t>
  </si>
  <si>
    <t>Municipio de Champotón (091)</t>
  </si>
  <si>
    <t>Municipio de Dzitbalché (116)</t>
  </si>
  <si>
    <t>Municipio de Escárcega (096)</t>
  </si>
  <si>
    <t>Municipio de Hecelchakán (101)</t>
  </si>
  <si>
    <t>Municipio de Hopelchén (104)</t>
  </si>
  <si>
    <t>Municipio de Palizada (109)</t>
  </si>
  <si>
    <t>Municipio de Seybaplaya (114)</t>
  </si>
  <si>
    <t>Municipio de Tenabo (111)</t>
  </si>
  <si>
    <t>Partido Acción Nacional  (131)</t>
  </si>
  <si>
    <t>Partido de la Revolución Democrática  (132)</t>
  </si>
  <si>
    <t>Partido del Trabajo (133)</t>
  </si>
  <si>
    <t>Partido Encuentro Solidario Campeche (137)</t>
  </si>
  <si>
    <t>Partido Morena (136)</t>
  </si>
  <si>
    <t>Partido Movimiento Ciudadano (130)</t>
  </si>
  <si>
    <t>Partido Revolucionario Institucional  (134)</t>
  </si>
  <si>
    <t>Partido Verde Ecologista de México  (135)</t>
  </si>
  <si>
    <t>Promotora de Eventos Artísticos, Culturales y de Convenciones del Estado de Campeche (053)</t>
  </si>
  <si>
    <t>Promotora para la Conservación y Desarrollo Sustentable del Estado de Campeche, Ximbal. (040)</t>
  </si>
  <si>
    <t>Secretaría de Administración y Finanzas  (035)</t>
  </si>
  <si>
    <t>Secretaría de Bienestar (SEBIEN) (009)</t>
  </si>
  <si>
    <t>Secretaría de Desarrollo Agropecuario (SDA) (007)</t>
  </si>
  <si>
    <t>Secretaría de Desarrollo Económico (005)</t>
  </si>
  <si>
    <t>Secretaría de Desarrollo Territorial, Urbano y Obras Públicas  (015)</t>
  </si>
  <si>
    <t>Secretaría de Educación (019)</t>
  </si>
  <si>
    <t>Secretaría de Gobierno (054)</t>
  </si>
  <si>
    <t>Secretaría de Inclusión (059)</t>
  </si>
  <si>
    <t>Secretaría de la Contraloría (037)</t>
  </si>
  <si>
    <t>Secretaría de Medio Ambiente, Biodiversidad, Cambio Climático y Energía (SEMABICCE) (038)</t>
  </si>
  <si>
    <t>Secretaría de Modernización Administrativa e Innovación Gubernamental (SEMAIG) (041)</t>
  </si>
  <si>
    <t>Secretaría de Protección Civil (043)</t>
  </si>
  <si>
    <t>Secretaría de Protección y  Seguridad Ciudadana (SPSC) (051)</t>
  </si>
  <si>
    <t>Secretaría de Salud (044)</t>
  </si>
  <si>
    <t>Secretaría de Turismo (052)</t>
  </si>
  <si>
    <t>Secretaría Ejecutiva del Sistema Anticorrupción del Estado de Campeche (058)</t>
  </si>
  <si>
    <t>Sindicato Único de Personal Académico de la Universidad Autónoma de Campeche. (141)</t>
  </si>
  <si>
    <t>Sindicato Único de Personal Docente del Colegio de Educación Profesional Técnica del Estado de Campeche (142)</t>
  </si>
  <si>
    <t>Sindicato Único de Trabajadores Académicos, Administrativos y Manuales del Instituto Campechano (143)</t>
  </si>
  <si>
    <t>Sindicato Único de Trabajadores Administrativos, de Intendencia y Similares de la Universidad Autónoma de Campeche. (144)</t>
  </si>
  <si>
    <t>Sindicato Único de Trabajadores al Servicio de los Poderes, Municipios e Instituciones Descentralizadas del Estado de Campeche  (145)</t>
  </si>
  <si>
    <t>Sindicato Único de Trabajadores al Servicio del Gobierno Municipal  (146)</t>
  </si>
  <si>
    <t>Sindicato Único de Trabajadores de la Universidad Tecnológica de Campeche (147)</t>
  </si>
  <si>
    <t>Sindicato Único de Trabajadores del Colegio de Bachilleres del Estado de Campeche (148)</t>
  </si>
  <si>
    <t>Sindicato Único de Trabajadores del Colegio de Estudios Científicos y Tecnológicos del Estado de Campeche (149)</t>
  </si>
  <si>
    <t>Sindicato Único del Personal Académico, Administrativo Manual  y Apoyo del Colegio de Estudios Científicos y Tecnológicos del Estado de Campeche (150)</t>
  </si>
  <si>
    <t>Sindicato Único de Trabajadores de la Universidad Autónoma del Carmen (151)</t>
  </si>
  <si>
    <t>Sistema de Atención a Niños, Niñas y Adolescentes Farmacodependientes del Estado de Campeche “Vida Nueva” (049)</t>
  </si>
  <si>
    <t>Sistema de Televisión y Radio de Campeche (056)</t>
  </si>
  <si>
    <t>Sistema Municipal de Agua Potable y Alcantarillado de Campeche  (072)</t>
  </si>
  <si>
    <t>Sistema Municipal de Agua Potable y Alcantarillado de Carmen (083)</t>
  </si>
  <si>
    <t>Sistema Municipal de Agua Potable y Alcantarillado de Escárcega (098)</t>
  </si>
  <si>
    <t>Sistema Municipal para el Desarrollo Integral de la Familia de Calakmul (064)</t>
  </si>
  <si>
    <t>Sistema Municipal para el Desarrollo Integral de la Familia de Calkiní (067)</t>
  </si>
  <si>
    <t>Sistema Municipal para el Desarrollo Integral de la Familia de Campeche (071)</t>
  </si>
  <si>
    <t>Sistema Municipal para el Desarrollo Integral de la Familia de Candelaria (078)</t>
  </si>
  <si>
    <t>Sistema Municipal para el Desarrollo Integral de la Familia de Carmen (082)</t>
  </si>
  <si>
    <t>Sistema Municipal para el Desarrollo Integral de la Familia de Champotón (092)</t>
  </si>
  <si>
    <t>Sistema Municipal para el Desarrollo Integral de la Familia de Dzitbalché  (117)</t>
  </si>
  <si>
    <t>Sistema Municipal para el Desarrollo Integral de la Familia de Escárcega (097)</t>
  </si>
  <si>
    <t>Sistema Municipal para el Desarrollo Integral de la Familia de Hecelchakán (102)</t>
  </si>
  <si>
    <t>Sistema Municipal para el Desarrollo Integral de la Familia de Hopelchén (105)</t>
  </si>
  <si>
    <t>Sistema Municipal para el Desarrollo Integral de la Familia de Palizada (110)</t>
  </si>
  <si>
    <t>Sistema Municipal para el Desarrollo Integral de la Familia de Seybaplaya  (115)</t>
  </si>
  <si>
    <t>Sistema Municipal para el Desarrollo Integral de la Familia de Tenabo (112)</t>
  </si>
  <si>
    <t>Sistema para el Desarrollo Integral de la Familia del Estado de Campeche (050)</t>
  </si>
  <si>
    <t>Tribunal de Justicia Administrativa del Estado de Campeche (122)</t>
  </si>
  <si>
    <t>Tribunal Electoral del Estado de Campeche (123)</t>
  </si>
  <si>
    <t>Tribunal Superior de Justicia del Estado de Campeche (062)</t>
  </si>
  <si>
    <t>Universidad Autónoma de Campeche (128)</t>
  </si>
  <si>
    <t>Universidad Autónoma del Carmen (129)</t>
  </si>
  <si>
    <t>Universidad Tecnológica de Calakmul (031)</t>
  </si>
  <si>
    <t>Universidad Tecnológica de Campeche (032)</t>
  </si>
  <si>
    <t>Universidad Tecnológica de Candelaria (033)</t>
  </si>
  <si>
    <t>040091600000124</t>
  </si>
  <si>
    <t>040091600000224</t>
  </si>
  <si>
    <t>040091600000324</t>
  </si>
  <si>
    <t>040091600000424</t>
  </si>
  <si>
    <t>040091600000524</t>
  </si>
  <si>
    <t>040091600000624</t>
  </si>
  <si>
    <t>040091600000724</t>
  </si>
  <si>
    <t>040091600000824</t>
  </si>
  <si>
    <t>Solicito obtener acceso a información correspondiente a los nombres de los candidatos a presidente municipal que en este periodo buscan re elegirse para dicho cargo. Ya sea que hayan sido presidentes municipales en el periodo inmediato anterior, o bien, hayan ocupado el cargo de presidente municipal en periodos previos, y se encuentren registrados como candidatos para las siguientes elecciones de presidente municipal. De estas personas, solicito se me informe, el partido por el cual resultaron electos en cualquier periodo previo, así como el partido político por el cual se están postulando como candidatos para la siguiente elección. Finalmente, en caso de contar con información al respecto, se me otorguen los
datos de contacto del responsable de campaña o equipo de campaña de cada una de estas personas. (sic)</t>
  </si>
  <si>
    <t>040091600000924</t>
  </si>
  <si>
    <t>Por este medio me permito solicitar una copia electrónica (en formato Word o PDF) de cada una de las páginas de la plataforma electoral registrada por el partido Morena y/o la Coalición Juntos Haremos Historia en Campeche para el proceso electoral 2014-2015 ante el Instituto Electoral del Estado de Campeche, registro aprobado por ese Instituto el 20 de febrero de 2015. (sic)</t>
  </si>
  <si>
    <t>040091600001024</t>
  </si>
  <si>
    <t>040091600001124</t>
  </si>
  <si>
    <t>Solicito los planos seccionales individuales de los distritos locales de Campeche, actualizados al Reseccionamiento del año 2024.(sic)</t>
  </si>
  <si>
    <t>040091600001224</t>
  </si>
  <si>
    <t>Saber Nombres , teléfonos, correos electrónicos institucionales y Puestos de los consejeros electorales y representantes de partidos políticos. (sic)</t>
  </si>
  <si>
    <t>040091600001324</t>
  </si>
  <si>
    <t>040091600001424</t>
  </si>
  <si>
    <t>Solicito a usted me proporcione los resultados electorales de todos los procesos locales correspondientes a su entidad federativa desde el año 1996 hasta el año 2023. Por municipio, sección y casilla para los casos de elecciones de ayuntamientos; y por distrito, municipio, sección y casilla para los casos de elecciones a diputaciones locales y gubernatura. En formato de datos abiertos, editable, preferentemente excel. (sic)</t>
  </si>
  <si>
    <t>040091600001524</t>
  </si>
  <si>
    <t>Con fundamento en el artículo 8 Constitucional por medio de la presente vengo a solicitar al Instituto Nacional electoral me sean respondidos los siguientes cuestionamientos: Proporcione el Convenios de Coalición celebrados en la entidad federativa que se hayan formalizado por los diversos partidos políticos y en su caso sus modificaciones. (Se requiere respaldo documental que acredite la respuesta a dicha pregunta). (sic)</t>
  </si>
  <si>
    <t>040091600001624</t>
  </si>
  <si>
    <t>040091600001724</t>
  </si>
  <si>
    <t>040091600001824</t>
  </si>
  <si>
    <t>040091600001924</t>
  </si>
  <si>
    <t>040091600002024</t>
  </si>
  <si>
    <t>040091600002124</t>
  </si>
  <si>
    <t>040091600002224</t>
  </si>
  <si>
    <t>040091600002324</t>
  </si>
  <si>
    <t>Solicito atentamente el nombre del Ente Auditor de su PREP Local y su costo en el presente Proceso Electoral 2023-2024.(sic)</t>
  </si>
  <si>
    <t>040091600002424</t>
  </si>
  <si>
    <t>Con fundamento en el artículo 122 de la Ley General de Transparencia y Acceso a la Información Pública, solicito respetuosamente información detallada acerca del Sistema de Gestión y Certificación que pudiera estar implementado en su institución bajo alguna Norma ISO. Me gustaría conocer los detalles sobre la certificación ISO que posee el Organismo Público Electoral, por lo cual agradecería que pudieran responder el cuestionario que se adjunta como documento a continuación, así como cualquier otro detalle que consideren relevante. Sin más por el momento, agradezco de su colaboración y pronta respuesta.(sic)</t>
  </si>
  <si>
    <t>040091600002524</t>
  </si>
  <si>
    <t>040091600002624</t>
  </si>
  <si>
    <t>Se solicita la cédula de evaluación usada en la etapa estatal 2022 del Concurso Nacional de Oratoria "Belisario Domínguez", y los documentos rectores o de trabajo. Así como información estadística de las personas participantes (inscritas, participantes, finalistas), con datos de edad y sexo.(sic)</t>
  </si>
  <si>
    <t>040091600002724</t>
  </si>
  <si>
    <t xml:space="preserve">Proyectos de presupuesto de esgresos de la institución y los presupuestos de egresos aprobados de la institución para los ejercicios fiscales de los años (2006,2007,2008,2009,2010,2011,2012,2013,2014,2015,2016,2017,2018,2019,2020,2021,2022,2023 y 2024) de el Instituto Estatal Electoraldel Estado de Campeche, Tribunal Electoral del Estado de Campeche y el H. Congreso del Estado de Campeche.(sic)
</t>
  </si>
  <si>
    <t>040091600002824</t>
  </si>
  <si>
    <t xml:space="preserve">Solicito que el OPLE:
1. Informe cuántos contratos y convenios ha suscrito el OPLE para la impresión de boletas electorales y papelería electoral para la jornada electoral del 2 de junio de 2024.
2. Informe el nombre de la institución pública, persona física o moral con la que el OPLE firmó cada uno de los contratos y convenios para la impresión de boletas electorales y papelería electoral para la jornada electoral del 2 de junio de 2024.
3. Informe la fecha en que el OPLE firmó cada uno de los contratos y convenios para la impresión de boletas electorales y papelería electoral para la jornada electoral del 2 de junio de 2024.
4. Informe el monto que deberá pagar el OPLE a cada institución pública, persona física o moral con la que firmó contratos y convenios para la impresión de boletas electorales y papelería electoral para la jornada electoral del 2 de junio de 2024.
5. Informe el nombre del representante legal y domicilio fiscal de cada institución pública, persona física o moral con la que el OPLE firmó contratos y convenios para la impresión de boletas electorales y papelería electoral para la jornada electoral del 2 de junio de 2024.
6. Informe cuántas boletas electorales le deberá entregar cada institución pública, persona física o moral con la que el OPLE firmó contratos y convenios para la impresión de boletas electorales y papelería electoral para la jornada electoral del 2 de junio de 2024.
7. Informe qué otros productos de papelería, adicionales a las boletas electorales, deberá entregar cada institución pública, persona física o moral con la que el OPLE firmó contratos y convenios para la impresión de boletas electorales y papelería electoral para la jornada electoral del 2 de junio de 2024.
8. Informe cuántas unidades de cada uno de los otros productos de papelería adicionales a las boletas electorales, deberá cada institución pública, persona física o moral con la que el OPLE firmó contratos y convenios para la impresión de boletas electorales y papelería electoral para la jornada electoral del 2 de junio de 2024.
9. Informe el costo unitario de la impresión de cada boleta electoral que se acordó con cada institución pública, persona física o moral con la que el OPLE firmó contratos y convenios para la impresión de boletas electorales y papelería electoral para la jornada electoral del 2 de junio de 2024.
10. Informe el costo unitario de cada uno de los otros productos de papelería adicionales a las boletas electorales, que deberá entregar cada institución pública, persona física o moral con la que el OPLE firmó contratos y convenios para la impresión de boletas electorales y papelería electoral para la jornada electoral del 2 de junio de 2024.
11. Informe en qué fecha deberá entregar las boletas electorales cada institución pública, persona física o moral con la que el OPLE firmó contratos y convenios para la impresión de boletas electorales y papelería electoral para la jornada electoral del 2 de junio de 2024.
12. Informe en qué fecha deberá entregar cada uno de los otros productos de papelería adicionales a las boletas electorales cada institución pública, persona física o moral con la que el OPLE firmó contratos y convenios para la impresión de boletas electorales y papelería electoral para la jornada electoral del 2 de junio de 2024.
13. Informe si para poder dar cumplimiento a cada uno de los contratos y convenios firmados con el OPLE, la institución pública, persona física o moral subcontrató o subcontratará a otras empresas y prestadores de servicios.
14. En caso de que la respuesta a la pregunta anterior sea afirmativa, informe a qué empresas y prestadores de servicios adicionales contrató o contratará la institución pública, persona física o moral para poder dar cumplimiento a cada uno de los contratos y convenios firmados con el OPLE para la jornada electoral del 2 de junio de 2024.
15. En caso de que la respuesta a la pregunta 13 sea afirmativa, informe cuánto deberá pagar la institución pública, persona física o moral a cada una de las empresas y prestadores de servicios adicionales que contrató o contratará para poder dar cumplimiento a cada uno de los contratos y convenios firmados con el OPLE para la jornada electoral del 2 de junio de 2024.
16. En caso de que la respuesta a la pregunta 13 sea afirmativa, informe cuál es el nombre del representante legal y el domicilio fiscal de cada una de las empresas y prestadores de servicios adicionales que la institución pública, persona física o moral deberá contratar o contrató para poder dar cumplimiento a cada uno de los contratos y convenios firmados con el OPLE para la jornada electoral del 2 de junio de 2024.
17. En caso de que subcontratar a empresas o prestadores de servicios adicionales, informe cómo se garantizará que la Guardia Nacional o cualquier otra corporación de seguridad pública vigile la producción de los materiales en instalaciones que no sean de la institución pública, persona física o moral originalmente contratada.(sic)
</t>
  </si>
  <si>
    <t>040091600002924</t>
  </si>
  <si>
    <t>Solicito que el OPLE proporcione:
1. Cada uno de los contratos y convenios, con todos los anexos que contengan, que ha suscrito el OPLE con instituciones públicas, personas físicas y personas morales para la impresión de boletas electorales y papelería electoral para la jornada electoral del 2 de junio de 2024. (sic)</t>
  </si>
  <si>
    <t>040091600003024</t>
  </si>
  <si>
    <t>040091600003124</t>
  </si>
  <si>
    <t>040091600003224</t>
  </si>
  <si>
    <t>Deseo saber los nombres de los Candidatos registrados ante el IEEC por Ayuntamiento en el actual
proceso electoral 2024 de los Partidos Políticos y Coaliciones
Muchas gracias. (sic)</t>
  </si>
  <si>
    <t>040091600003324</t>
  </si>
  <si>
    <t>En relación con las elecciones que se llevaran a cabo en el mes de junio 2024 en el municipio de Seybaplaya, tengo a bien solicitar me informe el porque el hijo (José Castillo Villa) del candidato independiente José Del Carmen Castillo Segovia, se encuentra formando parte del consejo distrital en total violación dado que, la participación de un familiar de un candidato en un consejo distrital puede generar discusiones y debates sobre imparcialidad y transparencia.(sic)</t>
  </si>
  <si>
    <t>040091600003424</t>
  </si>
  <si>
    <t>040091600003524</t>
  </si>
  <si>
    <t>Para la Gobernadora Lorena Cuellar Cisneros de Tlaxcala, quien es una criminal que gusta de proteger criminales como ella, puesto que su administración está llena de violentadores, deudores alimentarios, extorsionadores, abusadores sexuales, corruptos como ella y sus hijas a quienes coloco como Titulares
de la Secretaria del Bienestar y del DIF del Estado, para administrar mejor el aumento de más de mil millones de pesos en programas sociales, los cuales extrañamente la Federación le concedió, misma que puso a la esposa de uno de sus parientes como Titular de la Comisión Estatal de Derechos Humanos,
quien coloco a una torturado y encubridora de feminicidas como Procuradora General de Justicia, y quien controlo, soborno o amenazo a los Diputados para reformar la Constitución de su Estado, para permitir que su amante fuera nombrado Secretario de Gobierno, siendo que este ha sido denunciado por abusivo y por mandar matar a quien se le opone, ya sea exempleados, periodistas y hasta incluso a su propia esposa cuando esta se atrevió a denunciarlo. Esto es el Gobierno de la 4 Transformación del Presidente
Andrés Manuel López Obrador, toda una red de tráfico de influencias, diseñada para mantener a los políticos se siempre en el poder.
Por todo lo anterior, y toda vez que de no ser competentes para conocer de la presente, pido con respeto el que pudieran remitir está solicitud a quienes probablemente si lo son, ello a fin de que acordé a derecho y desde el ámbito de su competencia atiendan mi solicitud, misma que podrá ser bien dirigida
para las siguientes: GOBERNADORA DE TLAXCALA: secretariaparticular@tlaxcala.gob.mx y/o despachogobernadoratlaxcala@gmail.com
SECRETARÍA DE GOBIERNO DE TLAXCALA: lutorahe@gmail.com, lramirez@tlaxcala.gob.mx,
jeremyrocha1296@gmail.com, dj.guizarv@congresodetlaxcala.gob.mx, irodriguez.sma@tlaxcala.gob.mx,
despachosma.tlax@gmail.com
PROCURADURÍA GENERAL DE TLAXCALA: fiscalia.anticorrupcion@pgjtlaxcala.gob.mx,
mesat4.fecc@pgjtlaxcala.gob.mx, mesat3.fecc@pgjtlaxcala.gob.mx, denunciaspropaet@gmail.com
COMISIÓN DE DERECHOS HUMANOS TLAXCALA: cedhtlax@prodigy.net.mx,
s.tecnicacedhtlax@gmail.com, se@cedhtlax.org.mx, presidencia@cedhtlax.org.mx,
primeravgtlax@gmail.com (sic)</t>
  </si>
  <si>
    <t>040091600003624</t>
  </si>
  <si>
    <t>040091600003724</t>
  </si>
  <si>
    <t>1. Solicito se me informe y proporcione los comprobantes de pago y linea de captura de los pagos de ISR ante el SAT de junio 2018 a diciembre 2018.
2. Copia certificada del 32 D ( este formato es exclusivo de tesoreria) (sic)</t>
  </si>
  <si>
    <t>040091600003824</t>
  </si>
  <si>
    <t>Cuál es el número de denuncias por violencia política contra las mujeres en razón de género que se han recibido a partir de 2018 al primer trimestre de 2024 en la que la victima refiera algún tipo de agresión a través de redes sociales. Por favor clasificar las cifras por año y etapa(s) del proceso electoral en el que la victima refiere haber sufrido la o las agresiones. (sic)</t>
  </si>
  <si>
    <t>040091600003924</t>
  </si>
  <si>
    <t>040091600004024</t>
  </si>
  <si>
    <t>040091600004124</t>
  </si>
  <si>
    <t>040091600004224</t>
  </si>
  <si>
    <t>040091600004324</t>
  </si>
  <si>
    <t>Por este medio, se solicita de la manera más respetuosa y amable, aclarando que el motivo de la presente solicitud es para fines únicamente académicos, en donde se busca realizar un estudio de los mecanismos de democracia directa en el país, la siguiente información:
ÚNICO. Histórico de los mecanismos de participación ciudadana que se han implementado en el estado, desde la expedición de la Ley sobre la materia vigente en el estado, a la fecha.
Se suplica informar:
a) la fecha de la presentación de la solicitud del mecanismo,
b) quien o quienes la presentaron,
c) materia sobre la que versó,
d) si cumplió con los requisitos de ley,
e) si se llevo a cabo la consulta y
f) si fue vinculante o no el resultado.
Los mecanismos a los que me refiero pueden ser, por señalar algunos, el plebiscito, referéndum, iniciativa popular etc. Le agradezco de antemano la atención a la presente solicitud.(sic)</t>
  </si>
  <si>
    <t>040091600004424</t>
  </si>
  <si>
    <t>040091600004524</t>
  </si>
  <si>
    <t>De la manera más atenta, solicito todas las reglas de paridad de género que se aplicaron para cada elección municipal que se haya realizado entre el año 2008 al año 2024. En caso de no existir ninguna regla de paridad de género en cierto ciclo electoral, favor de señalarlo. Muchas gracias por su atención.(sic)</t>
  </si>
  <si>
    <t>040091600004624</t>
  </si>
  <si>
    <t>De la manera más respetuosa, le solicito me sea proporcionado, en un documento Excel, información acerca de las secciones electorales y las colonias que las conforman, correspondientes al distrito electoral local 07 del estado de Campeche. Sin más por el momento, en la espera de su favorable respuesta, reciba un cordial saludo.(sic)</t>
  </si>
  <si>
    <t>040091600004724</t>
  </si>
  <si>
    <t>1.-Solicito el acuerdo que aprueba la candidatura como ACCIÓN AFIRMATIVA DE LA DIVERSIDAD SEXUAL, de todos los partídos políticos, para los cargos de diputaciones locales, por ambos principios así como integración de los ayuntamientos para el proceso electoral 2022-2023 ó 2023-204 en caso de proceder. . Solicito que dicha información sea proporcionada indicando
a) El nombre del partido político postulante.
b) El nombre de la persona que quedó registrada y aprobada como cuota lgbttttiq+
c). El cargo y posición en caso de proceder de la persona registrada y aprobada como cuota lgbtttiq+
d). El proceso electoral para el cual fue postulado.
e) Que documentos probatorios se requieron o anexaron para el efecto de comprobar su pertenencia como parte de la población lgbtttiq+
f). El sustento legal que regule las acciones afirmativas de la diversidad sexual en la entidad de la autoridad electoral.(sic)</t>
  </si>
  <si>
    <t>040091600004824</t>
  </si>
  <si>
    <t>Solicito conocer que partidos políticos estatales obtuvieron su registro así como aquellos que lo perdieron, en ambos casos a partir de 1990 hasta 2024, año por año. (sic)</t>
  </si>
  <si>
    <t>040091600004924</t>
  </si>
  <si>
    <t>Solicito conocer que partidos políticos estatales obtuvieron su registro así como aquellos que lo perdieron, en ambos casos, a partir de 1990 hasta 2024, desglosado año por año. (sic)</t>
  </si>
  <si>
    <t>040091600005024</t>
  </si>
  <si>
    <t>Necesito la base de datos completa de los candidatos para las elecciones de 2024 que incluya todo lo que requiere el INE, incluyendo Regidores y Síndicos. Las planillas que registraron los partidos de candidatura para Ayuntamientos. El número de candidatos y tipo de candidatura registrada que fallecieron antes de la jornada electoral. (sic)</t>
  </si>
  <si>
    <t>040091600005124</t>
  </si>
  <si>
    <t>Existe algún listado de empresas ya sea en página web o por otro medio que registre a las empresas que ofrecerán algún descuentos o beneficio para las personas que participen en las elecciones el 2 de junio? (sic)</t>
  </si>
  <si>
    <t>040091600005224</t>
  </si>
  <si>
    <t>Lista de representantes de casilla para las votaciones del 2 de Junio.(sic)</t>
  </si>
  <si>
    <t>040091600005324</t>
  </si>
  <si>
    <t>040091600005424</t>
  </si>
  <si>
    <t>040091600005524</t>
  </si>
  <si>
    <t>Solicito los archivos digitales correspondientes a las fotografías que aparecen en las credenciales electorales (de preferencia a color) de las y los candidatos a diputaciones federales en las elecciones del año 2021. Las fotografías serán usadas para investigación académica en el área de ciencias sociales. No requiero los datos personales de las/los candidatos, solamente su fotografía. Adjunto la lista de candidaturas en formato excel. (sic)</t>
  </si>
  <si>
    <t>040091600005624</t>
  </si>
  <si>
    <t>040091600005824</t>
  </si>
  <si>
    <t>040091600005924</t>
  </si>
  <si>
    <t>040091600006024</t>
  </si>
  <si>
    <t>Solicito se me informe el número personas que renunciaron a la candidatura luego de su registro ante este organismo, a qué partido o alianza pertenecen y a qué municipio o distrito electoral estaban
registrados. (sic)</t>
  </si>
  <si>
    <t>040091600006124</t>
  </si>
  <si>
    <t>Quisiera hacer una solicitud de información detallada respecto a las personas inscritas como candidatas bajo las acciones afirmativas para la elección de diputaciones del año 2024 y las que resultaron ganadoras en esas cuotas.
Específicamente, solicito la siguiente información:
1. Listado de Personas Inscritas como Candidatas para cada una de las Acciones Afirmativas: Mayoría Relativa: Nombre de las personas candidatas.
Partido político o coalición al que pertenecen. Forma en que se comprobó su identidad y la veracidad de su pertenencia al grupo social que da lugar a
la acción afirmativa. Representación Proporcional: Nombre de las personas candidatas. Partido político o coalición al que pertenecen.
Forma en que se comprobó su identidad y la veracidad de su pertenencia al grupo social que da lugar a la acción afirmativa.
2. Listado de personas ganadoras de Cada Espacio Ocupado por Acciones Afirmativas: Mayoría Relativa: Nombres de las personas ganadoras en cada acción afirmativa Número de votos y partido político o coalición para cada una de las candidaturas de acciones afirmativas.
Representación Proporcional: Nombres de las personas ganadoras en cada acción afirmativa Resultados electorales para cada una de las candidaturas de acciones afirmativas. Partidos políticos de los ganadores.
3. Integración de las Fórmulas de Candidaturas: Mayoría Relativa:
Confirmación de si las fórmulas (titular y suplente) pertenecen a la misma cuota de acción afirmativa. En caso contrario, detalle de cómo fueron integradas las fórmulas de forma diferente. Representación Proporcional:
Confirmación de si las fórmulas (titular y suplente) pertenecen a la misma cuota de acción afirmativa. En caso contrario, detalle de cómo fueron integradas las fórmulas de forma diferente.
4. Información respecto a si hubo alguna sustitución en candidaturas para acciones afirmativas, y en su caso, nombes de las personas, partido o coalción que inscribe la candidatura y motivos del cambio. (sic)</t>
  </si>
  <si>
    <t>040091600006224</t>
  </si>
  <si>
    <t>1. ¿La institución cuenta con un portal web accesible?
2. ¿La institución realiza pruebas de accesibilidad web de forma regular?
3. ¿Han realizado una auditoría de accesibilidad web de acuerdo con las directrices WCAG (Web Content Accessibility Guidelines)? En caso de ser afirmativo, señalar quien la realizó, cuándo y los resultados obtenemos
4. ¿La página web tiene un mecanismo para cambiar el tamaño del texto?
5. ¿La página web es navegable utilizando únicamente el teclado?
6. ¿La página web utiliza subtítulos en videos para personas con discapacidad auditiva?
7. ¿Se proporcionan alternativas textuales para los elementos visuales como imágenes y gráficos?
8. ¿La página web tiene un contraste adecuado entre el texto y el fondo para facilitar la lectura?
9. ¿La página web proporciona un tiempo suficiente para que los usuarios puedan leer y utilizar el contenido?
10. ¿La institución ofrece opciones para personalizar el color y el contraste de la página web?
11. ¿La página web es compatible con tecnologías de asistencia como lectores de pantalla?
12. ¿La institución ha recibido algún tipo de certificación de accesibilidad web?
14. ¿Cuentan con políticas de accesibilidad? En caso de ser afirmativo proporcionar dichas políticas
13. ¿Hay un enlace visible en la página web que dirija a los usuarios a la política de accesibilidad? En caso de ser afirmativo señalar en enlace
14. ¿Existe un proceso para que los usuarios reporten problemas de accesibilidad en la página web?
15. ¿Se proporcionan alternativas para los formularios interactivos en línea para personas con discapacidades?
16. ¿La institución tiene un plan para mejorar la accesibilidad web en el futuro?
17. ¿La página web cumple con las pautas de accesibilidad WCAG 2.1 o superiores?
18. ¿La institución forma a su personal en temas de accesibilidad web?
19 ¿Hay una declaración de accesibilidad que explique los esfuerzos realizados para hacer la página web accesible?
20. ¿La institución realiza pruebas de usabilidad con usuarios con discapacidad? En caso de ser afirmativo, señalar todas las pruebas de usabilidad que se hayan hecho, cuándo y en que consistieron.
21. ¿Hay un enlace directo en la página web que permita a los usuarios solicitar asistencia en caso de problemas de accesibilidad? (sic)</t>
  </si>
  <si>
    <t>040091600006724</t>
  </si>
  <si>
    <t>040091600006824</t>
  </si>
  <si>
    <t>040091600007024</t>
  </si>
  <si>
    <t>Con respecto a la implementación del Programa de Resultados Electorales Preliminares (PREP), utilizado el día de la Jornada Electoral del 2 de junio de 2024, solicito a este OPLE me informe:
1. Si para la referida implementación se contrataron los servicios de un tercero,
2. De ser así, informe el nombre de la persona física o denominación social de la persona moral a la que se adjudicó el contrato correspondiente,
3. Proporcione copia del contrato que ampare tal adjudicación, así como copia de la factura (CFDI) que acredite la erogación del pago realizado. (sic)</t>
  </si>
  <si>
    <t>040091600007224</t>
  </si>
  <si>
    <t>"Por este medio solicito la siguiente información:
- ¿Existe una o varias legislaciones en el estado que regulen mecanismos de participación ciudadana?
En caso afirmativo, por favor enviar la o las leyes, reglamentaciones, etc que se encuentren vigentes.
- ¿Cuáles y cuántos mecanismos de participación ciudadana que se encuentran contemplados en la legislación local se han llevado a cabo durante el 2023 y fecha de dichos ejercicios?
- Número de solicitudes presentadas por la ciudadanía para utilizar los mecanismos de participación contemplados en la Ley, y de éstas ¿cuántas fueron procedentes en el año 2023?
- En caso de que se hayan utilizado dichos mecanismos durante el 2023, ¿cuántas personas participaron en éstos? Incluir fecha, nombre del mecanismos y número de personas que participaron." (sic)</t>
  </si>
  <si>
    <t>040091600007424</t>
  </si>
  <si>
    <t>Espero este mensaje les encuentre bien.
Favor de proporcionar la siguiente información:
Presupuesto solicitado por el Instituto de 2006 hasta 2024.
Presupuesto aprobado al Instituto desde 2006 hasta 2024.
Financiamiento público a partidos políticos desde 2006 hasta 2024- (sic)</t>
  </si>
  <si>
    <t>040091600007524</t>
  </si>
  <si>
    <t>040091600007624</t>
  </si>
  <si>
    <t>040091600007824</t>
  </si>
  <si>
    <t>Por este conducto reciba un cordial saludo y a su vez, con fundamento en lo dispuesto por el artículo 6 de la Constitución Política de los Estados Unidos Mexicanos y 4 de la Ley General de Transparencia y Acceso a la Información Pública, me permito solicitar de su apoyo a efecto de atender la presente solicitud de información.
1.- ¿Este Organismo Público Local Electoral cuenta con facultades legales para organizar las elecciones internas de dirigencias de los partidos políticos locales cuando exista una solicitud expresa de alguno de los partidos políticos?
2.- En caso de contar con dicha atribución ¿Cuál es el fundamento legal y la legislación, lineamientos y reglamentos que regulan dicha función?
3.- ¿Donde se puede consultar la legislación aplicable?
4.- En caso de contar con la citada atribución ¿Este organismo Público Local Electoral, a la fecha a organizado la elección interna de alguna de las dirigencias de partidos políticos locales? y
5.- ¿Donde se puede consultar el material respecto de las elecciones internas de partidos políticos organizadas por este Organismo Electoral Local?
Modalidad en la que se prefiere se otorgue el acceso a la información: correo electrónico.(sic)</t>
  </si>
  <si>
    <t>DEL INSTITUTO ELECTORAL SOLICITO TODOS LOS ACUERDOS, LINEAMIENTOS, PROTOCOLOS O CUALQUIER OTRO DOCUMENTO SIMILAR QUE SE ENCUENTREN VIGENTES PARA EL PROCESO ELECTORAL 2023-2024 PARA LA ASIGNACIÓN Y DEFINICIÓN DE CANDIDATURAS A ELECCIÓN POPULAR POR MAYORIA RELATIVA Y REPRESENTACIÓN PROPORCIONAL PARA INTEGRAR A LA POBLACIÓN DE LA DIVERSIDAD SEXUAL LGBTTTIQ+ EN DICHAS CANDIDATURAS (COMO ACCIONES AFIRMATIVAS). ASÍ TAMBIEN COMO LOS CONVENIOS DE COALICIÓN CELEBRADOS POR LOS PARTIDOS POLÍTICOS REGISTRADOS ANTE EL INSTITUTO, DONDE CUENTE LA VALIDACIÓN DEL EN ACEPTARLOS Y SE ESTABLEZCAN LOS PARAMETROS DE INCLUSIÓN DE CANDIDATURAS DE LA POBLACIÓN LGBTTTIQ+ POR ULTIMO LOS ACUERDOS, LINEAMIENTOS, PROTOCOLOS O CUALQUIER DISPOSICIÓN JURIDICA APLICABLE EN LA QUE SE DEFINA LA INCLUSIÓN, PARTICIPACIÓN Y BLOQUES DE COMPETITIVIDAD DE LA POBLACIÓN LGBTTTI PARA ESTE PROCESO ELECTORAL 2023-2024.
AL TRIBUNAL ELECTORAL ELECTORAL SOLICITO TODAS LAS SENTENCIAS RESUELTAS DESDE EL PROCESO ELECTORAL 2018 A LA FECHA EN LAS QUE SE ESTABLEZCAN LOS PARAMETROS DE INCLUSIÓN, PARTICIPACIÓN DE LA POBLACIÓN DE LA DIVERSIDAD SEXUAL LGBTTTI Y DEFINICIÓN DE BLOQUES DE COMPETITIVAD.
PARA AMBAS AUTORIDADES: ¿Con que otros elementos cuentan para garantizar la efectiva participación a candidaturas de elección popular de la población LGBTTTI en el proceso electoral 2023-2024? (sic)</t>
  </si>
  <si>
    <t>Amablemente solicito el listado de militantes activos pertenecientes a los partidos politicos registrados ante el Instituto Estatal Electoral de Campeche y de ser posible separarlos por municipios. Lo anterior para acreditar el 0.26% del padrón electoral. Hago del conocimiento por este medio que la plataforma nacional de transparencia no habilitó como sujetos obligados a los siguientes partidos: PARTIDO ENCUENTRO SOLIDARIO CAMPECHE, CAMPECHE LIBRE, ESPACIO DEMOCRÁTICO DE CAMPECHE, MOVIMIENTO LABORISTA CAMPECHE. (sic)</t>
  </si>
  <si>
    <t>Solicito la versión pública de los contratos celebrados por el Sujeto Obligado y la persona jurídica colectiva Formas Inteligentes S.A. de C.V. por el periodo comprendido del uno de enero de dos mil quince al diecinueve de diciembre de dos mil veintitrés. Asimismo se otorgue la versión pública de la documentación relativa en caso de que se haya celebrado los convenios modificatorios, las penalizaciones y/o los procedimientos de rescisión derivados de dichas contrataciones. Asimismo solicito las versiones pública de los oficios emitidos por la DIRECCIÓN EJECUTIVA DE ADMINISTRACIÓN, PRERROGATIVAS DE PARTIDOS Y AGRUPACIONES POLÍTICAS del Instituto Electoral en relación a lo solicitado.(sic)</t>
  </si>
  <si>
    <t>Solicito la versión pública de los contratos celebrados por el Sujeto Obligado y la persona jurídica colectiva Ibero Azteca 2000 S.A. de C.V. por el periodo comprendido del uno de enero de dos mil quince al diecinueve de diciembre de dos mil veintitrés. Asimismo se otorgue la versión pública de la documentación relativa en caso de que se haya celebrado los convenios modificatorios, las penalizaciones y/o los procedimientos de rescisión derivados de dichas contrataciones. Asimismo solicito las versiones pública de los oficios emitidos por la DIRECCIÓN EJECUTIVA DE ADMINISTRACIÓN, PRERROGATIVAS DE PARTIDOS Y AGRUPACIONES POLÍTICAS del Instituto Electoral en relación a lo solicitado (sic)</t>
  </si>
  <si>
    <t>Solicito la versión pública de los contratos celebrados por el Sujeto Obligado y la persona jurídica colectiva Impresoras Silvaforum S.A. de C.V. por el periodo comprendido del uno de enero de dos mil quince al diecinueve de diciembre de dos mil veintitrés. Asimismo se otorgue la versión pública de la documentación relativa en caso de que se haya celebrado los convenios modificatorios, las penalizaciones y/o los procedimientos de rescisión derivados de dichas contrataciones. Asimismo solicito las versiones pública de los oficios emitidos por la DIRECCIÓN EJECUTIVA DE ADMINISTRACIÓN, PRERROGATIVAS DE PARTIDOS Y AGRUPACIONES POLÍTICAS del Instituto Electoral en relación a lo solicitado. (sic)</t>
  </si>
  <si>
    <t>Toda la información sobre la contratación y/o desarrollo interno de cualquier instrumento de software que haga uso de algoritmos de inteligencia artificial, herramienta tecnológica o equivalente desde el primero de enero de 2020 a la fecha de la solicitud. En caso de que existan un software que haga uso de algoritmos de inteligencia artificial, herramienta tecnológica o equivalente, solicito la siguiente información:
1. Nombre del software, herramienta tecnológica o equivalente.
2. Nombre y puesto laboral de la persona a cargo de su uso u operación.
3. Nombre de las personas, departamento o empresa que desarrolló el software, herramienta tecnológica o equivalente.
4. Razones para las cuales se utiliza el software.
5. Especificar el esquema de adquisición del software (es decir, si fue desarrollo interno, contratación directa, licitación u otra forma de adquisición).
6. En caso de que el software se haya adquirido por contratación o convenio de colaboración, enviar el contrato o convenio del mismo.
7. En caso de que el software se haya adquirido por licitación, solicito la convocatoria con las condiciones técnicas que la institución requirió a los proveedores para su participación en la licitación.(sic)</t>
  </si>
  <si>
    <t>Por este medio, con fundamento en el artículo 6o. de la CPEUM y el artículo 4o. de su reglamentaria LGTYAIP, solicito se me haga entrega de lo siguiente:
- Actas de Junta General Ejecutiva del mes de octubre 2021 al mes de marzo 2024,
- Actas de Consejo General del mes de octubre 2021 al mes de marzo de 2024,
- Versiones estenográficas de reuniones de Junta General Ejecutiva llevadas a cabo del mes de octubre 2021 al mes de marzo de 2024,
- Versiones estenográficas de sesiones de Consejo General del mes de octubre 2021 al mes de marzo de 2024. (sic)</t>
  </si>
  <si>
    <t>Solicito se me pueda proporcionar las capas del Sistema de Información Geográfica Electoral con las respectivas actualizaciones que tuvieron los estados en cuanto a sus Distritos Electorales; es decir, a nivel nacional. Para ello, solicito se me puedan proporcionar las capas en formato SHAPE, así como los respectivos archivos de información (DBF, QMD, SHX, CPG, PRJ), de cada una de las capas de Distritos Electorales, tanto Federales como, en su caso, Estatales. O bien, en su caso, en formato QGS/QGZ para poder abrir el proyecto en QGis.(sic)</t>
  </si>
  <si>
    <t>Solicito amablemente la lista final de todas las planillas REGISTRADAS para todas las elecciones municipales ocurridas en el periodo de 2008 a 2023. Favor de indicar nombre completo de cada integrante, su género, la posición a la que cada uno postula (presidente municipal, síndico, regidores, etc.), partido politico, municipio al que postulan, edad y trabajo anterior. Favor de incluir listas de mayoría relativa y representación proporcional, así como los suplentes de cada integrante. Asimismo solicito la lista de las planillas GANADORAS para todas las elecciones municipales ocurridas en el periodo de 2008 a 2024. Favor de indicar nombre completo de cada integrante, su género, la posición que desempeñaran (presidente municipal, síndico, regidores, etc.), partido politico, municipio del que se trata.(sic)</t>
  </si>
  <si>
    <t>Solicitud de información de las personas de la diversidad y de género que han participado en la contienda electoral de 2021 y 2024 a cargos de elección popular en el ámbito local de cada estado en listas plurinominal y mayoría relativa. Nombres, tipo de cargo, ámbito (Estado/Distrito/Municipio/Territorio), orientación sexual, identidad de género, edad, nivel escolar, si pertenecen a poblaciones indígenas, afromexicanas, personas con discapacidad, personas adultas mayores. ¿Cuántos de ellos ingresaron a la lista por acción afirmativa? (sic)</t>
  </si>
  <si>
    <t>Solicito se me informe el número total de renuncias de personas candidatas a un cargo de elección han renunciado al nombramiento luego de su registro ante este organismo en los procesos locales de los años 2018 y 2021. Pido se me informe el cargo, distrito y estado para el que estaban registrados, todos y cada uno de ellos/ellas y la fecha de la renuncia. (sic)</t>
  </si>
  <si>
    <t>Resultados de las planillas ganadoras del proceso electoral del 2 de junio de 2024, principio de mayoría relativa, así como las del principio de representación proporcional; de cada uno de los municipios queconforman el Estado de la república correspondiente, (integración de ayuntamientos).
Señalar el nombre de cada edil electo, tipo de autoridad (presidencia municipal, regiduría, sindicatura), así como el partido, nombre de coalición o candidatura independiente. Únicamente propietarios. En el caso de la Ciudad de México, nombre, partido político y/o coalición de cada uno de las y los Concejales de cada alcaldía. (sic)</t>
  </si>
  <si>
    <t>Desde 2015 a la fecha, ¿cuántas aspiraciones a candidaturas independientes han existido en su estado? ¿Cuáles son los nombres de las personas aspirantes y por qué cargo competían? ¿Cuántos apoyos ciudadanos tenía que obtener cada una y cuántos días tuvo cada una para lograrlo? ¿Cuantos registros ciudadanos envió cada una de dichas aspiraciones al INE y de esos registros cuántos fueron finalmente tomados por el sistema como "Registros Ciudadanos en Lista Nominal" (es decir, cuántos fueron válidos)? ¿Cuántas aspiraciones a candidaturas independientes lograron cubrir su requisito de apoyos ciudadanos y cuántas de esas lograron su registro y aparecieron en la boleta electoral? (sic)</t>
  </si>
  <si>
    <t>Solicito la versión pública de los contratos celebrados por el Sujeto Obligado y la persona jurídica colectiva Gráficas Corona JE, S.A. De C.V. y/o Gráficas Corona S.A. de C.V. por el periodo comprendido del uno de enero de dos mil quince al diecinueve de diciembre de dos mil veintitrés.  Asimismo se otorgue la versión pública de la documentación relativa en caso de que se haya celebrado los convenios modificatorios, las penalizaciones y/o los procedimientos de rescisión derivados de dichas contrataciones. Asimismo solicito las versiones pública de los oficios emitidos por la DIRECCIÓN EJECUTIVA DE ADMINISTRACIÓN, PRERROGATIVAS DE PARTIDOS Y AGRUPACIONES POLÍTICAS del Instituto Electoral en relación a lo solicitado.(sic)</t>
  </si>
  <si>
    <t>Solicito la versión pública de los contratos celebrados por el Sujeto Obligado y la persona jurídica colectiva Cosmocolor S.A. de C.V. por el periodo comprendido del uno de enero de dos mil quince al diecinueve de diciembre de dos mil veintitrés. Asimismo se otorgue la versión pública de la documentación relativa en caso de que se haya celebrado los convenios modificatorios, las penalizaciones y/o los procedimientos de rescisión derivados de dichas contrataciones. Asimismo solicito las versiones pública de los oficios emitidos por la DIRECCIÓN EJECUTIVA DE ADMINISTRACIÓN, PRERROGATIVAS DE PARTIDOS Y AGRUPACIONES POLÍTICAS del Instituto Electoral en relación a lo solicitado. (sic)</t>
  </si>
  <si>
    <t>El 19 de octubre pasado, realicé una solicitud, a través del correo electrónico del Instituto Electoral del Estado de Campeche, para que se me hiciera llegar la Plataforma Electoral presentada por el partido Morena para la elección de gobernador de 2015, plataforma que no aparece en la página del Instituto, y que fue presentada ante dicho Instituto y registrada el 20 de febrero de 2015. El 23 de enero, recibí un correo de Mauricio Eduardo Berzunza Espínola, de la Unidad de Transparencia de ese Instituto, en el que se me informa que mi solicitud quedó registrada con el número de folio 040091600000924. También se me informa que esa Unidad me abrió un correo (stevejohansson2024@gmail.com). Dado que ya tengo un correo en esta Plataforma Nacional de Transparencia, solicito se me envíe la información a través del correo sjmondr@yahoo.com.mx, y no a través del correo anteriormente mencionado. Solicito se me envíe el documento solicitado de preferencia en formato Word o, de no ser esto posible, en formato PDF. (sic)</t>
  </si>
  <si>
    <t>Quisiera solicitar información respecto a los proveedores que estarán contratando para la impresión de boletas electorales: Nombre de la empresa y dirección Gracias. (sic)</t>
  </si>
  <si>
    <t>Con fundamento en el artículo 8 Constitucional por medio de la presente vengo a solicitar a ese OPLE me sean respondidos los siguientes cuestionamientos: Proporcione el o los Convenios de Coalición celebrados en la entidad federativa y que se hayan formalizado por los diversos partidos políticos para el Proceso Electoral 2023-2024 en todas las elecciones a celebrarse a nivel local y, en su caso, acompañar sus modificaciones. (Se requiere respaldo documental que acredite la respuesta a dicha pregunta).(sic)</t>
  </si>
  <si>
    <t>Estimadas Autoridades: Me dirijo a ustedes en calidad de ciudadano interesado por el proceso democrático y transparente que rige nuestras elecciones. Con motivo de la próxima contienda electoral 2024, donde se elegirán cargos públicos en toda la República, desearía solicitar de manera formal la información relativa a las listas definitivas de candidatos que participarán en dichos procesos en el ámbito local. Dado el interés público en esta información, confío en que pueda proporcionarse de manera oportuna y transparente, de modo que todos los ciudadanos puedan tener acceso a ella en igualdad de condiciones. Por último, agradezco de antemano su atención a esta solicitud y quedo a la espera de su pronta respuesta. Quedo a su disposición para cualquier aclaración adicional que pueda requerir. Atentamente, Pedro Cortina (sic)</t>
  </si>
  <si>
    <t>Estimadas Autoridades: Me dirijo a ustedes en calidad de ciudadano interesado por el proceso democrático y transparente que rige nuestras elecciones. Con motivo de la próxima contienda electoral 2024, donde se elegirán cargos públicos en toda la República, desearía solicitar de manera formal la información relativa a las listas de precandidatos inscritos ante este organismo electoral local para este proceso, para todos los cargos y de todos los partidos. Dado el interés público en esta información, confío en que pueda proporcionarse de manera oportuna y transparente, de modo que todos los ciudadanos puedan tener acceso a ella en igualdad de condiciones. Agradezco su atención y quedo a la espera de su respuesta. Atentamente, Pedro Cortina (sic)</t>
  </si>
  <si>
    <t>SE SOLICITA MINUTAS DE LAS REUNIONES DE TRABAJO CELEBRADAS POR: 1. LA COMISION DE ORGANIZACION ELECTORAL, PARTIDOS Y AGRUPACIONES POLITICAS. 2. COMISION DE IMPLEMENTACION DE SISTEMAS. 3. COMISION DE EDUCACION CIVICA Y PARTICIPACION CIUDADANA, 3. COMITÉ DE TRANSPARENCIA. 4. COMISIÓN DE PRERROGATIVAS. TODAS ELLAS DEBIENDO SER DE LOS MESES DE ENERO Y FEBRERO DE 2024. SE REQUIERE EL LISTADO DE PERSONAS, MONTO, NETO Y BRUTO QUE HAN SIDO CONTRATADAS BAJO EL ESQUEMA DE HONORARIOS DURANTE LOS MESES DE NOVIEMBRE, DICIEMBRE DE 2023 Y ENERO, FEBRERO DE 2024. SE SOLICITA CURRICULUM ACTUALIZADO AL MES DE FEBRERO DE 2024 DE LOS CONSEJEROS ELECTORALES QUE ACTUALMENTE INTEGRAN EL OPLE DE CAMPECHE, TODA VEZ QUE EN LA ACTUALIDAD EL PUBLICADO EN EL PORTAL SE ENCUENTRA DESACTUALIZADO, SEGUN CONSTA POR LA FECHA DE ELABORACIÓN Y PUBLICACIÓN Y AL CONTENIDO DE LOS MISMOS. ACTAS DE LAS SESIONES DE LA JUNTA GENERAL EJECUTIVA DE LOS MESES DE JUNIO, JULIO, AGOSTO, SEPTIEMBRE, OCTUBRE, NOVIEMBRE, DICIEMBRE DE 2023 Y ENERO, FEBRERO DE 2024, CON EL SOPORTE DOCUMENTAL DE CADA UNO DE ELLAS. SE SOLICITA SE INFORME LOS ESTUDIOS Y ANÁLISIS REALIZADOS POR LA UNIDAD DE GENERO RELATIVOS A LA PARTICIPACIÓN POLÍTICA POR GÉERO Y GRUPOS EN SITUACIÓN DE VULNERABILIDAD EN LOS PROCESOS ELECTORALES DE 2018 Y 2021, ASÍ COMO PROGRAMAS IMPULSADOS POR DICHA UNIDAD, DE CONFORMIDAD CON LO ESTABLECIDO POR EL ART. 280 TER DE LA LIPEEC. SE INFORME LOS CURRICULUM ACTUALIZADOS AL 2024 DE LOS C. FERNANDO IVAN CAMARA JIMENEZ, GASPAR GUSTAVO TORRES BARRERA y MARCOS HERMINIO DOMÍNGUEZ AREVALO. SE INFORME SI EN LA ACTUALIDAD, EL IEEC CUENTA CON UNA EVALUACIÓN DE DESEMPEÑO INSTITUCIONAL, ASÍ COMO SI CUENTA CON PARAMETROS QUE PERMITAN MEDIR EL AVANCE Y DESEMPEÑO DE LOS TRABAJADORES QUE NO PERTENEZCAN AL SPEN.(sic)</t>
  </si>
  <si>
    <t>Por medio de la presente solicitud de información me permito extender esta solicitud de información para por este medio, entregar archivos de los planos seccionales, distritales (Cada uno) y el mapa del municipio de campeche mapas que se encuentren con visibilidad de las vías públicas (Plano Vial) y con la debida división de la redistritación 2024.(sic)</t>
  </si>
  <si>
    <t xml:space="preserve">Buenos días. Me gustaría saber qué partido gobernaba la entidad federativa en los años: 2006, 2007, 2008, 2009, 2010, 2011, 2012, 2013, 2014, 2015, 2016, 2017, 2018, 2019, 2020, 2021, 2022, 2023, 2024 así mismo me gustaría saber qué partido tenía mayoría legislativa, y qué porcentaje de mayoría tenía el partido y qué partido fue la segunda fuerza con mayor porcentaje. Gracias.(sic)
</t>
  </si>
  <si>
    <t>1. Conocer la Lista Registrada de cada Partido Político para Diputaciones de Representación Proporcional “Plurinominales” y cuántos lugares para Diputaciones Locales en el Estado fueron asignados a cada partido político que participó en la elección Estatal local con el nombre y apellidos del Integrante asignado a Diputación Local en la última elección Estatal para Diputaciones Locales. 2. Conocer el acta de mayoría con Nombre, Apellidos, Partido Político que postuló a cada uno de los candidatos electos ganadores, en el Distrito Electoral por el que resultó ganador el candidato(a) en la última elección Estatal para Diputado(a) Local por el que participó el candidato(a) electo ganador en el
Estado. (sic)</t>
  </si>
  <si>
    <t>Por medio del presente, solicito con todo respeto el que pudieran hacer llegar este mensaje a la CÁMARA DE DIPUTADOS, el SENADO DE LA REPÚBLICA o a la OFICINA DE LA PRESIDENCIA, toda vez que de manera indolente, estas últimas autoridades han hecho caso omiso ante las suplicas y ruegos por su ayuda; siendo ello una situación bastante lamentable, pues pareciera que no les importa el atender a quienes hemos sido víctimas de gobierno represores, negándose en atender nuestras demandas y evitando responder por los daños que nos ocasión el Estado a través de los servidores públicos corruptos a los que protege este régimen de la 4T, por ello es que mediante esta plataforma intento contactarme con el CIUDADANO PRESIDENTE CONSTITUCIONAL DE LOS ESTADOS UNIDOS MEXICANOS, LICENCIADO ANDRES MANUEL LOPEZ OBRADOR, para que dé la cara por lo que permite que causen sus más allegados y que me de las razones de porque silenciar a las víctimas; en su momento busque a LUISA MARIA ALCALDE LUJAN, SECRETARIA DE GOBERNACIÓN, pero como la joven olvidadiza que es, no recordó sus funciones y se desentendió, ni siquiera atendió mi petición sino que mediante amparo indirecto la combatió para no tener que manifestarse respecto de este tema. Por tal motivo, pido de su ayuda únicamente para que remitan el presente a cualquiera de las autoridades previamente invocadas y así se vean forzados en atenderme, a mí y a muchos otros más que buscamos justicia. Gracias. (sic)</t>
  </si>
  <si>
    <t>Por el presente correo solicito amablemente al Instituto Electoral del Estado de Campeche se me informe de las planillas registradas para el proceso electoral 2024 del municipio de Palizada, es decir nombre del candidato a presidente municipal y suplente, así como también nombre de los regidores, suplentes y regidores por la via plurinominal, agradezco que la información NO sea atraves de liga electrónica ya que en ocasiones se envia a una pagina general, por lo tanto deseo se me envie copia de los registros de cada aspirante con la información solicitada lineas arriba. (sic)</t>
  </si>
  <si>
    <t>Requiero el listado de personal por trimestre de los años 2021 a 2024, desagregado por área y fecha de ingreso, de todo el personal del Instituto Electoral. Asimismo, requiero las Actas de Junta General Ejecutiva en donde fue aprobado el ingreso de las personas que han integrado y que integran actualmente el área de Presidencia.(sic)</t>
  </si>
  <si>
    <t>A quien corresponda: Solicitar el número de solicitudes que este H. Instituto ha recibido, para protección (seguridad) a candidatos a un cargo público, en el actual proceso electoral y de qué partidos son. ¿Cuántas de estas solicitudes han sido aprobadas? ¿Cuál es el criterio o procedimiento para aprobar la solicitud de protección a las o los candidatos? ¿Cuáles es la protección que le brindan a las, y a los candidatos (Pulsera con botón de auxilio, elementos de policía, coches)? En el caso de las pulseras ¿Cuál es el tiempo estimado en recibir atención el candidato? (sic)</t>
  </si>
  <si>
    <t>Por este medio con fundamento en los art. 133, 108, 8, 6, 5, 1, de la constitución, y los art. 29, 30, 31, 42, 43, 54, 55, de la ley federal de procedimientos administrativos. y los art. 1, 2, 3, 4, 5, 6, 9, 11, 18 fracción 11 de la ley federal de transparencia, asi como los artículos 1, 2, 3, 44, 74, 76. 125, 126 y 145, de la ley estatal de transparencia. art. 19, 20, 42, 43, de la Ley de Procedimiento Administrativo para el Estado y los Municipios de Campeche. Por este medio quiero usar mi derechos a la información y fundamento en con art, 42 de la ley federal de procedimientos administrativos, para que si no es ese el departamento se me sea canalizado al indicado. Por este medio estoy solicitando información de cuanto asciende el presupuesto del partido movimiento laborista campeche, y desde cuándo empezó a ser financiado dicho partido político estatal, la fecha en que en empezó a ser financiado, asi como el monto total que recibido hasta el dia de hoy, asi como sus retroactivos, y los rubros en que se están asignación dicho presupuesto público, dentro el partido, como se esta gastando en los recursos materiales y humanos, insumos, gastos variables y activos fijos, y sus dispersión al interior del partido, el sueldo que reciben sus directivos del partido movimiento laborista campeche, el nombre y cartera y sueldo de los mismos y desde que mes están cobrando.(sic)</t>
  </si>
  <si>
    <t>Yo sé que está plataforma no sirve para los fines tan diversos que me he dado, pero me ha Sido efectiva para poder enviar mensajes y diversos comunicados a las Autoridades, y en este caso me gustaría mucho si alguno pudiera hacerle llegar este demanda de amparo que una vez le presente a la entonces senadora Lucy Meza pero indebidamente un juez me desecho porque según el no había pasado tiempo suficiente para que la Senadora se tomará la libertad de contestarme, cuestión que creo que se le olvidó. Pero que espero que nuestra futura gobernadora pueda ahora así contestarme y coadyuvar conmigo en la solución de mi problema, yo que también soy oriundo del Estado de Morelos, y que me he visto perjudicado por los amigos y comparsas del Presidente Andrés Manuel López Obrador. Si tuviera la voluntad de ayudarme puede muy apropiadamente contacterme a través del correo electrónico que está inmerso en el escrito de demanda adjunto a esta solicitud. (sic)</t>
  </si>
  <si>
    <t>A quien corresponda, En seguimiento a mi interacción en redes sociales con el Instituto Electoral del Estado de Campeche, solicito en formato xlsx o csv dos bases de datos de candidaturas locales a las elecciones del 2024 en el estado de Campeche: la curricular, y la de identidad. Desafortunadamente, el sitio web https://www.ieec.org.mx/Procesos/2023 2024/Conoceles/micrositio no está funcionando, y al hacer click en “Conóceles”, no permite ver las candidaturas ni descargar las bases de datos. Adjunto encontrará la evidencia fotográfica. Saludos cordiales ( sic)</t>
  </si>
  <si>
    <t xml:space="preserve">Se solicita atentamente lo siguiente:
a) Número de solicitudes de protección a candidatos, clasificadas en aprobadas, en proceso de análisis y declinadas
b) Número de solicitudes de protección a candidatos aprobadas por nivel de protección; hacer una descripción de los niveles de protección.
c) Número de elementos y vehículos de cualquiera de las instituciones de seguridad de la entidad asignados a la protección de candidatos, así como presupuesto erogado resultado de lo anterior. Se solicita la información de todos los incisos anteriores por municipio, distrito electoral (local y federal), por partido o coalición al que representan, desde que se tenga registro a la fecha (otros procesos electorales al presente) con una frecuencia mensual (mes a mes) (desde que diera inicio el proceso electoral al cierre del mismo); para el último mes se solicita la información al cierre del proceso electoral, ya que como en el presente proceso electoral el cierre no coincide con el último día del mes. Es importante aclarar si en alguno de los casos la protección se dio de manera conjunta con otras instituciones de seguridad federales, como Guardia Nacional, Secretaría de Marina, SEDENA, entre otras. Esto último puede añadirse con una columna, si la información se presenta en una tabla, en la que
se agregue la leyenda "SI" o "NO", según sea el caso. (sic)
</t>
  </si>
  <si>
    <t>De entre las personas candidatas en 2021 y 2024 de la diversidad sexual y de género, ¿cuántas llegaron a ocupar el cargo por el cual se presentaron (plurinominal o vía mayoría relativa)?. ¿Cuántas lo hicieron a través de acciones afirmativas? (sic)</t>
  </si>
  <si>
    <t>Con el gusto de saludarles me permito solicitarles las bases de datos de la eleccion 2024 a Presente de la Republica, Senadores, Diputado Federal, Diputado Local y Alcalde de los 32 Estados que comprenden la Republica Mexicana en formato xls donde contenga Estado, Municipio,Seccion,Casilla, Resultados o votos por partido y coalicion, votos nulos, total de votos, padron, lista nominal. que venga el 100% de los votos. Los solicito por este medio ya que descarge de varias paginas las bases de datos y vivien incompletas por ejemplo en la pagina "https://prep2024.ine.mx/publicacion/nacional/presidencia/nacional/candidatura" mensionan que Morena obtuvo 33,135,080 votos en coalicion y al descargar la base de datos de la pagina solo hay 21,010,217 ademas de que faltan estados por capturar como " Nuevo Leon, San Luis Potosi, Queretaro, Michoacan, Estado de Mexico, Yucatan y algunas secciones de otros, por lo que espero puedan ayudarme con esta informacion completa. (sic)</t>
  </si>
  <si>
    <t>Favor de compartirme: 1. Los cómputos distritales a nivel casilla resultantes de las pasadas elecciones del proceso electoral 2023-2024 así como la lista nominal a nivel casilla (número de ciudadanos por casilla) con el que celebraron dichas elecciones.
2. La lista de los candidatos que participaron en el proceso electoral 2023-2024, tanto de mayoría relativa como de representación proporcional, así como sus suplentes. En el caso de los candidatos que participaron por medio de coalición, alianza o candidatura común, favor de incluir partido postulante.
3. La lista de candidatos electos como resultado del proceso electoral 2023-2024 así como sus suplentes y fracción parlamentaria en la que quedarán.
Se solicta dicha información para fines estadísticos y de estudio. (sic)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</si>
</sst>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yy"/>
    <numFmt numFmtId="165" formatCode="00"/>
  </numFmts>
  <fonts count="29" x14ac:knownFonts="1">
    <font>
      <sz val="11"/>
      <color theme="1"/>
      <name val="Calibri"/>
      <family val="2"/>
      <scheme val="minor"/>
    </font>
    <font>
      <sz val="11"/>
      <color theme="1"/>
      <name val="Century Gothic"/>
      <family val="2"/>
    </font>
    <font>
      <b/>
      <sz val="13"/>
      <color indexed="8"/>
      <name val="Century Gothic"/>
      <family val="2"/>
    </font>
    <font>
      <b/>
      <sz val="12"/>
      <color indexed="8"/>
      <name val="Century Gothic"/>
      <family val="2"/>
    </font>
    <font>
      <sz val="10"/>
      <color indexed="8"/>
      <name val="Century Gothic"/>
      <family val="2"/>
    </font>
    <font>
      <b/>
      <sz val="14"/>
      <color indexed="8"/>
      <name val="Century Gothic"/>
      <family val="2"/>
    </font>
    <font>
      <b/>
      <sz val="11"/>
      <color indexed="8"/>
      <name val="Century Gothic"/>
      <family val="2"/>
    </font>
    <font>
      <b/>
      <sz val="11"/>
      <color theme="1"/>
      <name val="Century Gothic"/>
      <family val="2"/>
    </font>
    <font>
      <sz val="10"/>
      <color theme="1"/>
      <name val="Century Gothic"/>
      <family val="2"/>
    </font>
    <font>
      <sz val="10"/>
      <color rgb="FF231F20"/>
      <name val="Century Gothic"/>
      <family val="2"/>
    </font>
    <font>
      <i/>
      <sz val="10"/>
      <color indexed="63"/>
      <name val="Century Gothic"/>
      <family val="2"/>
    </font>
    <font>
      <sz val="10"/>
      <color indexed="63"/>
      <name val="Century Gothic"/>
      <family val="2"/>
    </font>
    <font>
      <b/>
      <sz val="16"/>
      <color theme="9" tint="-0.499984740745262"/>
      <name val="Century Gothic"/>
      <family val="2"/>
    </font>
    <font>
      <sz val="11"/>
      <color theme="1"/>
      <name val="Calibri"/>
      <family val="2"/>
      <scheme val="minor"/>
    </font>
    <font>
      <u/>
      <sz val="11"/>
      <color theme="10"/>
      <name val="Calibri"/>
      <family val="2"/>
    </font>
    <font>
      <u/>
      <sz val="10"/>
      <color indexed="12"/>
      <name val="Arial"/>
      <family val="2"/>
    </font>
    <font>
      <u/>
      <sz val="11"/>
      <color theme="10"/>
      <name val="Calibri"/>
      <family val="2"/>
      <scheme val="minor"/>
    </font>
    <font>
      <sz val="10"/>
      <name val="Arial"/>
      <family val="2"/>
    </font>
    <font>
      <sz val="10"/>
      <name val="Arial"/>
      <family val="2"/>
    </font>
    <font>
      <sz val="10"/>
      <name val="Tahoma"/>
      <family val="2"/>
    </font>
    <font>
      <b/>
      <sz val="8"/>
      <color indexed="8"/>
      <name val="Century Gothic"/>
      <family val="2"/>
    </font>
    <font>
      <b/>
      <sz val="14"/>
      <color theme="1"/>
      <name val="Calibri"/>
      <family val="2"/>
      <scheme val="minor"/>
    </font>
    <font>
      <sz val="14"/>
      <color theme="1"/>
      <name val="Century Gothic"/>
      <family val="2"/>
    </font>
    <font>
      <sz val="14"/>
      <color theme="1"/>
      <name val="Calibri"/>
      <family val="2"/>
      <scheme val="minor"/>
    </font>
    <font>
      <b/>
      <sz val="14"/>
      <color indexed="8"/>
      <name val="Calibri"/>
      <family val="2"/>
    </font>
    <font>
      <sz val="9"/>
      <color theme="1"/>
      <name val="Century Gothic"/>
      <family val="2"/>
    </font>
    <font>
      <sz val="8"/>
      <color theme="1"/>
      <name val="Century Gothic"/>
      <family val="2"/>
    </font>
    <font>
      <sz val="7"/>
      <color theme="1"/>
      <name val="Century Gothic"/>
      <family val="2"/>
    </font>
    <font>
      <sz val="4"/>
      <color theme="1"/>
      <name val="Century Gothic"/>
      <family val="2"/>
    </font>
  </fonts>
  <fills count="4">
    <fill>
      <patternFill patternType="none"/>
    </fill>
    <fill>
      <patternFill patternType="gray125"/>
    </fill>
    <fill>
      <patternFill patternType="solid">
        <fgColor rgb="FFF4E0A6"/>
        <bgColor indexed="64"/>
      </patternFill>
    </fill>
    <fill>
      <patternFill patternType="solid">
        <fgColor theme="0" tint="-4.9989318521683403E-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83">
    <xf numFmtId="0" fontId="0"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7" fillId="0" borderId="0"/>
    <xf numFmtId="0" fontId="1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7" fillId="0" borderId="0"/>
    <xf numFmtId="0" fontId="17" fillId="0" borderId="0"/>
    <xf numFmtId="0" fontId="13" fillId="0" borderId="0"/>
    <xf numFmtId="0" fontId="13" fillId="0" borderId="0"/>
    <xf numFmtId="0" fontId="13" fillId="0" borderId="0"/>
    <xf numFmtId="0" fontId="13" fillId="0" borderId="0"/>
    <xf numFmtId="0" fontId="17" fillId="0" borderId="0"/>
    <xf numFmtId="0" fontId="18" fillId="0" borderId="0"/>
    <xf numFmtId="0" fontId="13" fillId="0" borderId="0"/>
    <xf numFmtId="0" fontId="13" fillId="0" borderId="0"/>
    <xf numFmtId="0" fontId="1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7" fillId="0" borderId="0"/>
    <xf numFmtId="0" fontId="17" fillId="0" borderId="0"/>
    <xf numFmtId="0" fontId="18" fillId="0" borderId="0"/>
    <xf numFmtId="0" fontId="17" fillId="0" borderId="0"/>
    <xf numFmtId="0" fontId="17" fillId="0" borderId="0"/>
    <xf numFmtId="0" fontId="17" fillId="0" borderId="0"/>
    <xf numFmtId="0" fontId="17" fillId="0" borderId="0"/>
    <xf numFmtId="0" fontId="18" fillId="0" borderId="0"/>
    <xf numFmtId="0" fontId="17" fillId="0" borderId="0"/>
    <xf numFmtId="0" fontId="17" fillId="0" borderId="0"/>
    <xf numFmtId="0" fontId="17" fillId="0" borderId="0"/>
    <xf numFmtId="0" fontId="1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7" fillId="0" borderId="0"/>
    <xf numFmtId="0" fontId="17" fillId="0" borderId="0"/>
    <xf numFmtId="0" fontId="17" fillId="0" borderId="0"/>
    <xf numFmtId="0" fontId="17" fillId="0" borderId="0"/>
    <xf numFmtId="0" fontId="17" fillId="0" borderId="0"/>
    <xf numFmtId="0" fontId="13" fillId="0" borderId="0"/>
    <xf numFmtId="0" fontId="13" fillId="0" borderId="0"/>
    <xf numFmtId="0" fontId="13" fillId="0" borderId="0"/>
    <xf numFmtId="0" fontId="17"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45">
    <xf numFmtId="0" fontId="0" fillId="0" borderId="0" xfId="0"/>
    <xf numFmtId="0" fontId="1" fillId="0" borderId="0" xfId="0" applyFont="1"/>
    <xf numFmtId="0" fontId="4" fillId="0" borderId="0" xfId="0" applyFont="1" applyAlignment="1">
      <alignment horizontal="centerContinuous" vertical="center"/>
    </xf>
    <xf numFmtId="0" fontId="1" fillId="0" borderId="0" xfId="0" applyFont="1" applyAlignment="1">
      <alignment horizontal="centerContinuous" vertical="center"/>
    </xf>
    <xf numFmtId="0" fontId="5" fillId="0" borderId="0" xfId="0" applyFont="1" applyAlignment="1">
      <alignment horizontal="centerContinuous" vertical="center"/>
    </xf>
    <xf numFmtId="0" fontId="6" fillId="0" borderId="0" xfId="0" applyFont="1" applyAlignment="1">
      <alignment vertical="center" wrapText="1"/>
    </xf>
    <xf numFmtId="0" fontId="9" fillId="0" borderId="0" xfId="0" applyFont="1" applyAlignment="1">
      <alignment vertical="top" wrapText="1"/>
    </xf>
    <xf numFmtId="0" fontId="6" fillId="3" borderId="1" xfId="0" applyFont="1" applyFill="1" applyBorder="1" applyAlignment="1">
      <alignment horizontal="centerContinuous" vertical="center"/>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4" xfId="0" applyFont="1" applyFill="1" applyBorder="1" applyAlignment="1">
      <alignment horizontal="center" vertical="center" wrapText="1"/>
    </xf>
    <xf numFmtId="49" fontId="8" fillId="0" borderId="4" xfId="0" applyNumberFormat="1" applyFont="1" applyBorder="1" applyAlignment="1" applyProtection="1">
      <alignment horizontal="center" vertical="center" wrapText="1"/>
      <protection locked="0"/>
    </xf>
    <xf numFmtId="164" fontId="8" fillId="0" borderId="3" xfId="0" applyNumberFormat="1" applyFont="1" applyBorder="1" applyAlignment="1" applyProtection="1">
      <alignment horizontal="center" vertical="center" wrapText="1"/>
      <protection locked="0"/>
    </xf>
    <xf numFmtId="0" fontId="8" fillId="0" borderId="4" xfId="0" applyFont="1" applyBorder="1" applyAlignment="1" applyProtection="1">
      <alignment horizontal="justify" vertical="justify" wrapText="1"/>
      <protection locked="0"/>
    </xf>
    <xf numFmtId="0" fontId="8" fillId="0" borderId="3" xfId="0" applyFont="1" applyBorder="1" applyAlignment="1" applyProtection="1">
      <alignment horizontal="center" vertical="center" wrapText="1"/>
      <protection locked="0"/>
    </xf>
    <xf numFmtId="0" fontId="1" fillId="0" borderId="0" xfId="0" applyFont="1" applyProtection="1">
      <protection locked="0"/>
    </xf>
    <xf numFmtId="0" fontId="20" fillId="0" borderId="0" xfId="0" applyFont="1" applyAlignment="1">
      <alignment vertical="center" wrapText="1"/>
    </xf>
    <xf numFmtId="165" fontId="8" fillId="0" borderId="4" xfId="0" applyNumberFormat="1" applyFont="1" applyBorder="1" applyAlignment="1">
      <alignment horizontal="center" vertical="center"/>
    </xf>
    <xf numFmtId="164" fontId="8" fillId="0" borderId="4" xfId="0" applyNumberFormat="1"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0" fillId="0" borderId="0" xfId="0" applyAlignment="1">
      <alignment horizontal="center" vertical="center"/>
    </xf>
    <xf numFmtId="49" fontId="1" fillId="0" borderId="0" xfId="0" applyNumberFormat="1" applyFont="1" applyProtection="1">
      <protection locked="0"/>
    </xf>
    <xf numFmtId="49" fontId="1" fillId="0" borderId="0" xfId="0" applyNumberFormat="1" applyFont="1"/>
    <xf numFmtId="0" fontId="21" fillId="0" borderId="0" xfId="0" applyFont="1"/>
    <xf numFmtId="0" fontId="22" fillId="0" borderId="0" xfId="0" applyFont="1" applyProtection="1">
      <protection locked="0"/>
    </xf>
    <xf numFmtId="49" fontId="23" fillId="0" borderId="0" xfId="0" applyNumberFormat="1" applyFont="1" applyAlignment="1">
      <alignment horizontal="right"/>
    </xf>
    <xf numFmtId="0" fontId="23" fillId="0" borderId="0" xfId="0" applyFont="1"/>
    <xf numFmtId="49" fontId="23" fillId="0" borderId="0" xfId="0" applyNumberFormat="1" applyFont="1"/>
    <xf numFmtId="0" fontId="0" fillId="0" borderId="0" xfId="0" applyAlignment="1">
      <alignment horizontal="left" vertical="center" wrapText="1"/>
    </xf>
    <xf numFmtId="14" fontId="0" fillId="0" borderId="0" xfId="0" applyNumberFormat="1"/>
    <xf numFmtId="0" fontId="0" fillId="0" borderId="0" xfId="0" applyAlignment="1">
      <alignment horizontal="left" vertical="top"/>
    </xf>
    <xf numFmtId="0" fontId="8" fillId="0" borderId="4" xfId="0" applyFont="1" applyBorder="1" applyAlignment="1" applyProtection="1">
      <alignment horizontal="justify" vertical="top" wrapText="1"/>
      <protection locked="0"/>
    </xf>
    <xf numFmtId="0" fontId="25" fillId="0" borderId="4" xfId="0" applyFont="1" applyBorder="1" applyAlignment="1" applyProtection="1">
      <alignment horizontal="justify" vertical="top" wrapText="1"/>
      <protection locked="0"/>
    </xf>
    <xf numFmtId="0" fontId="26" fillId="0" borderId="4" xfId="0" applyFont="1" applyBorder="1" applyAlignment="1" applyProtection="1">
      <alignment horizontal="justify" vertical="top" wrapText="1"/>
      <protection locked="0"/>
    </xf>
    <xf numFmtId="0" fontId="27" fillId="0" borderId="4" xfId="0" applyFont="1" applyBorder="1" applyAlignment="1" applyProtection="1">
      <alignment horizontal="justify" vertical="top" wrapText="1"/>
      <protection locked="0"/>
    </xf>
    <xf numFmtId="0" fontId="28" fillId="0" borderId="4" xfId="0" applyFont="1" applyBorder="1" applyAlignment="1" applyProtection="1">
      <alignment horizontal="justify" vertical="top" wrapText="1"/>
      <protection locked="0"/>
    </xf>
    <xf numFmtId="0" fontId="12" fillId="0" borderId="0" xfId="0" applyFont="1" applyAlignment="1">
      <alignment horizontal="center" vertical="top" wrapText="1"/>
    </xf>
    <xf numFmtId="0" fontId="7" fillId="2" borderId="5"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2" fillId="0" borderId="0" xfId="0" applyFont="1" applyAlignment="1">
      <alignment horizontal="center" vertical="center"/>
    </xf>
    <xf numFmtId="0" fontId="1" fillId="0" borderId="0" xfId="0" applyFont="1" applyAlignment="1">
      <alignment horizontal="center"/>
    </xf>
    <xf numFmtId="0" fontId="3" fillId="0" borderId="0" xfId="0" applyFont="1" applyAlignment="1">
      <alignment horizontal="center" vertical="center" wrapText="1"/>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cellXfs>
  <cellStyles count="283">
    <cellStyle name="Hipervínculo 2" xfId="1"/>
    <cellStyle name="Hipervínculo 2 2" xfId="2"/>
    <cellStyle name="Hipervínculo 3" xfId="3"/>
    <cellStyle name="Hipervínculo 4" xfId="4"/>
    <cellStyle name="Hipervínculo 5" xfId="5"/>
    <cellStyle name="Normal" xfId="0" builtinId="0"/>
    <cellStyle name="Normal 10" xfId="6"/>
    <cellStyle name="Normal 10 2" xfId="7"/>
    <cellStyle name="Normal 10 2 2" xfId="8"/>
    <cellStyle name="Normal 10 2 2 2" xfId="9"/>
    <cellStyle name="Normal 10 2 3" xfId="10"/>
    <cellStyle name="Normal 10 2 3 2" xfId="11"/>
    <cellStyle name="Normal 10 2 4" xfId="12"/>
    <cellStyle name="Normal 10 2 4 2" xfId="13"/>
    <cellStyle name="Normal 10 2 5" xfId="14"/>
    <cellStyle name="Normal 10 3" xfId="15"/>
    <cellStyle name="Normal 10 3 2" xfId="16"/>
    <cellStyle name="Normal 10 3 2 2" xfId="17"/>
    <cellStyle name="Normal 10 3 3" xfId="18"/>
    <cellStyle name="Normal 10 3 3 2" xfId="19"/>
    <cellStyle name="Normal 10 3 4" xfId="20"/>
    <cellStyle name="Normal 10 3 4 2" xfId="21"/>
    <cellStyle name="Normal 10 3 5" xfId="22"/>
    <cellStyle name="Normal 10 4" xfId="23"/>
    <cellStyle name="Normal 10 4 2" xfId="24"/>
    <cellStyle name="Normal 10 5" xfId="25"/>
    <cellStyle name="Normal 10 5 2" xfId="26"/>
    <cellStyle name="Normal 10 6" xfId="27"/>
    <cellStyle name="Normal 10 6 2" xfId="28"/>
    <cellStyle name="Normal 10 7" xfId="29"/>
    <cellStyle name="Normal 11" xfId="30"/>
    <cellStyle name="Normal 11 2" xfId="31"/>
    <cellStyle name="Normal 12" xfId="32"/>
    <cellStyle name="Normal 12 2" xfId="33"/>
    <cellStyle name="Normal 12 2 2" xfId="34"/>
    <cellStyle name="Normal 12 3" xfId="35"/>
    <cellStyle name="Normal 12 3 2" xfId="36"/>
    <cellStyle name="Normal 12 4" xfId="37"/>
    <cellStyle name="Normal 12 4 2" xfId="38"/>
    <cellStyle name="Normal 12 5" xfId="39"/>
    <cellStyle name="Normal 13" xfId="40"/>
    <cellStyle name="Normal 13 2" xfId="41"/>
    <cellStyle name="Normal 13 2 2" xfId="42"/>
    <cellStyle name="Normal 13 3" xfId="43"/>
    <cellStyle name="Normal 13 3 2" xfId="44"/>
    <cellStyle name="Normal 13 4" xfId="45"/>
    <cellStyle name="Normal 13 4 2" xfId="46"/>
    <cellStyle name="Normal 13 5" xfId="47"/>
    <cellStyle name="Normal 14" xfId="48"/>
    <cellStyle name="Normal 14 2" xfId="49"/>
    <cellStyle name="Normal 15" xfId="50"/>
    <cellStyle name="Normal 15 2" xfId="51"/>
    <cellStyle name="Normal 16" xfId="52"/>
    <cellStyle name="Normal 16 2" xfId="53"/>
    <cellStyle name="Normal 17" xfId="54"/>
    <cellStyle name="Normal 17 2" xfId="55"/>
    <cellStyle name="Normal 18" xfId="56"/>
    <cellStyle name="Normal 19" xfId="57"/>
    <cellStyle name="Normal 2" xfId="58"/>
    <cellStyle name="Normal 3" xfId="59"/>
    <cellStyle name="Normal 3 2" xfId="60"/>
    <cellStyle name="Normal 3 2 2" xfId="61"/>
    <cellStyle name="Normal 3 2 3" xfId="62"/>
    <cellStyle name="Normal 3 2 4" xfId="63"/>
    <cellStyle name="Normal 3 3" xfId="64"/>
    <cellStyle name="Normal 3 4" xfId="65"/>
    <cellStyle name="Normal 3 4 2" xfId="66"/>
    <cellStyle name="Normal 3 4 3" xfId="67"/>
    <cellStyle name="Normal 3 4 3 2" xfId="68"/>
    <cellStyle name="Normal 3 4 4" xfId="69"/>
    <cellStyle name="Normal 3 5" xfId="70"/>
    <cellStyle name="Normal 3 6" xfId="71"/>
    <cellStyle name="Normal 3 7" xfId="72"/>
    <cellStyle name="Normal 3 7 2" xfId="73"/>
    <cellStyle name="Normal 4" xfId="74"/>
    <cellStyle name="Normal 4 2" xfId="75"/>
    <cellStyle name="Normal 4 3" xfId="76"/>
    <cellStyle name="Normal 4 4" xfId="77"/>
    <cellStyle name="Normal 5" xfId="78"/>
    <cellStyle name="Normal 5 10" xfId="79"/>
    <cellStyle name="Normal 5 2" xfId="80"/>
    <cellStyle name="Normal 5 2 2" xfId="81"/>
    <cellStyle name="Normal 5 2 2 2" xfId="82"/>
    <cellStyle name="Normal 5 2 2 2 2" xfId="83"/>
    <cellStyle name="Normal 5 2 2 2 2 2" xfId="84"/>
    <cellStyle name="Normal 5 2 2 2 3" xfId="85"/>
    <cellStyle name="Normal 5 2 2 2 3 2" xfId="86"/>
    <cellStyle name="Normal 5 2 2 2 4" xfId="87"/>
    <cellStyle name="Normal 5 2 2 2 4 2" xfId="88"/>
    <cellStyle name="Normal 5 2 2 2 5" xfId="89"/>
    <cellStyle name="Normal 5 2 2 3" xfId="90"/>
    <cellStyle name="Normal 5 2 2 3 2" xfId="91"/>
    <cellStyle name="Normal 5 2 2 3 2 2" xfId="92"/>
    <cellStyle name="Normal 5 2 2 3 3" xfId="93"/>
    <cellStyle name="Normal 5 2 2 3 3 2" xfId="94"/>
    <cellStyle name="Normal 5 2 2 3 4" xfId="95"/>
    <cellStyle name="Normal 5 2 2 3 4 2" xfId="96"/>
    <cellStyle name="Normal 5 2 2 3 5" xfId="97"/>
    <cellStyle name="Normal 5 2 2 4" xfId="98"/>
    <cellStyle name="Normal 5 2 2 4 2" xfId="99"/>
    <cellStyle name="Normal 5 2 2 5" xfId="100"/>
    <cellStyle name="Normal 5 2 2 5 2" xfId="101"/>
    <cellStyle name="Normal 5 2 2 6" xfId="102"/>
    <cellStyle name="Normal 5 2 2 6 2" xfId="103"/>
    <cellStyle name="Normal 5 2 2 7" xfId="104"/>
    <cellStyle name="Normal 5 2 3" xfId="105"/>
    <cellStyle name="Normal 5 2 3 2" xfId="106"/>
    <cellStyle name="Normal 5 2 3 2 2" xfId="107"/>
    <cellStyle name="Normal 5 2 3 3" xfId="108"/>
    <cellStyle name="Normal 5 2 3 3 2" xfId="109"/>
    <cellStyle name="Normal 5 2 3 4" xfId="110"/>
    <cellStyle name="Normal 5 2 3 4 2" xfId="111"/>
    <cellStyle name="Normal 5 2 3 5" xfId="112"/>
    <cellStyle name="Normal 5 2 4" xfId="113"/>
    <cellStyle name="Normal 5 2 4 2" xfId="114"/>
    <cellStyle name="Normal 5 2 4 2 2" xfId="115"/>
    <cellStyle name="Normal 5 2 4 3" xfId="116"/>
    <cellStyle name="Normal 5 2 4 3 2" xfId="117"/>
    <cellStyle name="Normal 5 2 4 4" xfId="118"/>
    <cellStyle name="Normal 5 2 4 4 2" xfId="119"/>
    <cellStyle name="Normal 5 2 4 5" xfId="120"/>
    <cellStyle name="Normal 5 2 5" xfId="121"/>
    <cellStyle name="Normal 5 2 5 2" xfId="122"/>
    <cellStyle name="Normal 5 2 6" xfId="123"/>
    <cellStyle name="Normal 5 2 6 2" xfId="124"/>
    <cellStyle name="Normal 5 2 7" xfId="125"/>
    <cellStyle name="Normal 5 2 7 2" xfId="126"/>
    <cellStyle name="Normal 5 2 8" xfId="127"/>
    <cellStyle name="Normal 5 2 9" xfId="128"/>
    <cellStyle name="Normal 5 3" xfId="129"/>
    <cellStyle name="Normal 5 3 2" xfId="130"/>
    <cellStyle name="Normal 5 3 2 2" xfId="131"/>
    <cellStyle name="Normal 5 3 2 2 2" xfId="132"/>
    <cellStyle name="Normal 5 3 2 3" xfId="133"/>
    <cellStyle name="Normal 5 3 2 3 2" xfId="134"/>
    <cellStyle name="Normal 5 3 2 4" xfId="135"/>
    <cellStyle name="Normal 5 3 2 4 2" xfId="136"/>
    <cellStyle name="Normal 5 3 2 5" xfId="137"/>
    <cellStyle name="Normal 5 3 3" xfId="138"/>
    <cellStyle name="Normal 5 3 3 2" xfId="139"/>
    <cellStyle name="Normal 5 3 3 2 2" xfId="140"/>
    <cellStyle name="Normal 5 3 3 3" xfId="141"/>
    <cellStyle name="Normal 5 3 3 3 2" xfId="142"/>
    <cellStyle name="Normal 5 3 3 4" xfId="143"/>
    <cellStyle name="Normal 5 3 3 4 2" xfId="144"/>
    <cellStyle name="Normal 5 3 3 5" xfId="145"/>
    <cellStyle name="Normal 5 3 4" xfId="146"/>
    <cellStyle name="Normal 5 3 4 2" xfId="147"/>
    <cellStyle name="Normal 5 3 5" xfId="148"/>
    <cellStyle name="Normal 5 3 5 2" xfId="149"/>
    <cellStyle name="Normal 5 3 6" xfId="150"/>
    <cellStyle name="Normal 5 3 6 2" xfId="151"/>
    <cellStyle name="Normal 5 3 7" xfId="152"/>
    <cellStyle name="Normal 5 4" xfId="153"/>
    <cellStyle name="Normal 5 4 2" xfId="154"/>
    <cellStyle name="Normal 5 4 2 2" xfId="155"/>
    <cellStyle name="Normal 5 4 3" xfId="156"/>
    <cellStyle name="Normal 5 4 3 2" xfId="157"/>
    <cellStyle name="Normal 5 4 4" xfId="158"/>
    <cellStyle name="Normal 5 4 4 2" xfId="159"/>
    <cellStyle name="Normal 5 4 5" xfId="160"/>
    <cellStyle name="Normal 5 5" xfId="161"/>
    <cellStyle name="Normal 5 5 2" xfId="162"/>
    <cellStyle name="Normal 5 5 2 2" xfId="163"/>
    <cellStyle name="Normal 5 5 3" xfId="164"/>
    <cellStyle name="Normal 5 5 3 2" xfId="165"/>
    <cellStyle name="Normal 5 5 4" xfId="166"/>
    <cellStyle name="Normal 5 5 4 2" xfId="167"/>
    <cellStyle name="Normal 5 5 5" xfId="168"/>
    <cellStyle name="Normal 5 6" xfId="169"/>
    <cellStyle name="Normal 5 6 2" xfId="170"/>
    <cellStyle name="Normal 5 7" xfId="171"/>
    <cellStyle name="Normal 5 7 2" xfId="172"/>
    <cellStyle name="Normal 5 8" xfId="173"/>
    <cellStyle name="Normal 5 8 2" xfId="174"/>
    <cellStyle name="Normal 5 9" xfId="175"/>
    <cellStyle name="Normal 6" xfId="176"/>
    <cellStyle name="Normal 6 2" xfId="177"/>
    <cellStyle name="Normal 6 2 2" xfId="178"/>
    <cellStyle name="Normal 6 2 2 2" xfId="179"/>
    <cellStyle name="Normal 6 2 2 2 2" xfId="180"/>
    <cellStyle name="Normal 6 2 2 3" xfId="181"/>
    <cellStyle name="Normal 6 2 2 3 2" xfId="182"/>
    <cellStyle name="Normal 6 2 2 4" xfId="183"/>
    <cellStyle name="Normal 6 2 2 4 2" xfId="184"/>
    <cellStyle name="Normal 6 2 2 5" xfId="185"/>
    <cellStyle name="Normal 6 2 3" xfId="186"/>
    <cellStyle name="Normal 6 2 3 2" xfId="187"/>
    <cellStyle name="Normal 6 2 3 2 2" xfId="188"/>
    <cellStyle name="Normal 6 2 3 3" xfId="189"/>
    <cellStyle name="Normal 6 2 3 3 2" xfId="190"/>
    <cellStyle name="Normal 6 2 3 4" xfId="191"/>
    <cellStyle name="Normal 6 2 3 4 2" xfId="192"/>
    <cellStyle name="Normal 6 2 3 5" xfId="193"/>
    <cellStyle name="Normal 6 2 4" xfId="194"/>
    <cellStyle name="Normal 6 2 4 2" xfId="195"/>
    <cellStyle name="Normal 6 2 5" xfId="196"/>
    <cellStyle name="Normal 6 2 5 2" xfId="197"/>
    <cellStyle name="Normal 6 2 6" xfId="198"/>
    <cellStyle name="Normal 6 2 6 2" xfId="199"/>
    <cellStyle name="Normal 6 2 7" xfId="200"/>
    <cellStyle name="Normal 6 3" xfId="201"/>
    <cellStyle name="Normal 6 3 2" xfId="202"/>
    <cellStyle name="Normal 6 4" xfId="203"/>
    <cellStyle name="Normal 6 5" xfId="204"/>
    <cellStyle name="Normal 6 5 2" xfId="205"/>
    <cellStyle name="Normal 6 6" xfId="206"/>
    <cellStyle name="Normal 6 6 2" xfId="207"/>
    <cellStyle name="Normal 6 7" xfId="208"/>
    <cellStyle name="Normal 6 8" xfId="209"/>
    <cellStyle name="Normal 7" xfId="210"/>
    <cellStyle name="Normal 7 2" xfId="211"/>
    <cellStyle name="Normal 7 2 2" xfId="212"/>
    <cellStyle name="Normal 7 2 2 2" xfId="213"/>
    <cellStyle name="Normal 7 2 3" xfId="214"/>
    <cellStyle name="Normal 7 2 3 2" xfId="215"/>
    <cellStyle name="Normal 7 2 4" xfId="216"/>
    <cellStyle name="Normal 7 2 4 2" xfId="217"/>
    <cellStyle name="Normal 7 2 5" xfId="218"/>
    <cellStyle name="Normal 7 3" xfId="219"/>
    <cellStyle name="Normal 7 3 2" xfId="220"/>
    <cellStyle name="Normal 7 3 2 2" xfId="221"/>
    <cellStyle name="Normal 7 3 3" xfId="222"/>
    <cellStyle name="Normal 7 3 3 2" xfId="223"/>
    <cellStyle name="Normal 7 3 4" xfId="224"/>
    <cellStyle name="Normal 7 3 4 2" xfId="225"/>
    <cellStyle name="Normal 7 3 5" xfId="226"/>
    <cellStyle name="Normal 7 4" xfId="227"/>
    <cellStyle name="Normal 7 4 2" xfId="228"/>
    <cellStyle name="Normal 7 5" xfId="229"/>
    <cellStyle name="Normal 7 5 2" xfId="230"/>
    <cellStyle name="Normal 7 6" xfId="231"/>
    <cellStyle name="Normal 7 6 2" xfId="232"/>
    <cellStyle name="Normal 7 7" xfId="233"/>
    <cellStyle name="Normal 7 8" xfId="234"/>
    <cellStyle name="Normal 8" xfId="235"/>
    <cellStyle name="Normal 8 2" xfId="236"/>
    <cellStyle name="Normal 8 2 2" xfId="237"/>
    <cellStyle name="Normal 8 2 2 2" xfId="238"/>
    <cellStyle name="Normal 8 2 3" xfId="239"/>
    <cellStyle name="Normal 8 2 3 2" xfId="240"/>
    <cellStyle name="Normal 8 2 4" xfId="241"/>
    <cellStyle name="Normal 8 2 4 2" xfId="242"/>
    <cellStyle name="Normal 8 2 5" xfId="243"/>
    <cellStyle name="Normal 8 3" xfId="244"/>
    <cellStyle name="Normal 8 3 2" xfId="245"/>
    <cellStyle name="Normal 8 3 2 2" xfId="246"/>
    <cellStyle name="Normal 8 3 3" xfId="247"/>
    <cellStyle name="Normal 8 3 3 2" xfId="248"/>
    <cellStyle name="Normal 8 3 4" xfId="249"/>
    <cellStyle name="Normal 8 3 4 2" xfId="250"/>
    <cellStyle name="Normal 8 3 5" xfId="251"/>
    <cellStyle name="Normal 8 4" xfId="252"/>
    <cellStyle name="Normal 8 4 2" xfId="253"/>
    <cellStyle name="Normal 8 5" xfId="254"/>
    <cellStyle name="Normal 8 5 2" xfId="255"/>
    <cellStyle name="Normal 8 6" xfId="256"/>
    <cellStyle name="Normal 8 6 2" xfId="257"/>
    <cellStyle name="Normal 8 7" xfId="258"/>
    <cellStyle name="Normal 9" xfId="259"/>
    <cellStyle name="Normal 9 2" xfId="260"/>
    <cellStyle name="Normal 9 2 2" xfId="261"/>
    <cellStyle name="Normal 9 2 2 2" xfId="262"/>
    <cellStyle name="Normal 9 2 3" xfId="263"/>
    <cellStyle name="Normal 9 2 3 2" xfId="264"/>
    <cellStyle name="Normal 9 2 4" xfId="265"/>
    <cellStyle name="Normal 9 2 4 2" xfId="266"/>
    <cellStyle name="Normal 9 2 5" xfId="267"/>
    <cellStyle name="Normal 9 3" xfId="268"/>
    <cellStyle name="Normal 9 3 2" xfId="269"/>
    <cellStyle name="Normal 9 3 2 2" xfId="270"/>
    <cellStyle name="Normal 9 3 3" xfId="271"/>
    <cellStyle name="Normal 9 3 3 2" xfId="272"/>
    <cellStyle name="Normal 9 3 4" xfId="273"/>
    <cellStyle name="Normal 9 3 4 2" xfId="274"/>
    <cellStyle name="Normal 9 3 5" xfId="275"/>
    <cellStyle name="Normal 9 4" xfId="276"/>
    <cellStyle name="Normal 9 4 2" xfId="277"/>
    <cellStyle name="Normal 9 5" xfId="278"/>
    <cellStyle name="Normal 9 5 2" xfId="279"/>
    <cellStyle name="Normal 9 6" xfId="280"/>
    <cellStyle name="Normal 9 6 2" xfId="281"/>
    <cellStyle name="Normal 9 7" xfId="2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226217</xdr:colOff>
      <xdr:row>0</xdr:row>
      <xdr:rowOff>57149</xdr:rowOff>
    </xdr:from>
    <xdr:to>
      <xdr:col>1</xdr:col>
      <xdr:colOff>1113276</xdr:colOff>
      <xdr:row>5</xdr:row>
      <xdr:rowOff>161174</xdr:rowOff>
    </xdr:to>
    <xdr:pic>
      <xdr:nvPicPr>
        <xdr:cNvPr id="5236" name="16 Imagen" descr="http://sn122w.snt122.mail.live.com/att/GetAttachment.aspx?tnail=0&amp;messageId=daa3ade2-4dbe-11df-a188-00215ad9bd28&amp;Aux=0|0|8CCAFE2C4CFF4F0||">
          <a:extLst>
            <a:ext uri="{FF2B5EF4-FFF2-40B4-BE49-F238E27FC236}">
              <a16:creationId xmlns:a16="http://schemas.microsoft.com/office/drawing/2014/main" id="{00000000-0008-0000-0000-00007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27817" y="57149"/>
          <a:ext cx="890234" cy="112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50800</xdr:colOff>
      <xdr:row>0</xdr:row>
      <xdr:rowOff>190500</xdr:rowOff>
    </xdr:from>
    <xdr:to>
      <xdr:col>10</xdr:col>
      <xdr:colOff>1170825</xdr:colOff>
      <xdr:row>6</xdr:row>
      <xdr:rowOff>84975</xdr:rowOff>
    </xdr:to>
    <xdr:pic>
      <xdr:nvPicPr>
        <xdr:cNvPr id="4" name="Imagen 3">
          <a:extLst>
            <a:ext uri="{FF2B5EF4-FFF2-40B4-BE49-F238E27FC236}">
              <a16:creationId xmlns:a16="http://schemas.microsoft.com/office/drawing/2014/main" id="{6DA18A8E-AE59-41A3-9813-DD2759773E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925800" y="190500"/>
          <a:ext cx="1123200" cy="1123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226217</xdr:colOff>
      <xdr:row>0</xdr:row>
      <xdr:rowOff>82549</xdr:rowOff>
    </xdr:from>
    <xdr:to>
      <xdr:col>1</xdr:col>
      <xdr:colOff>1116451</xdr:colOff>
      <xdr:row>5</xdr:row>
      <xdr:rowOff>189749</xdr:rowOff>
    </xdr:to>
    <xdr:pic>
      <xdr:nvPicPr>
        <xdr:cNvPr id="2" name="16 Imagen" descr="http://sn122w.snt122.mail.live.com/att/GetAttachment.aspx?tnail=0&amp;messageId=daa3ade2-4dbe-11df-a188-00215ad9bd28&amp;Aux=0|0|8CCAFE2C4CFF4F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27817" y="82549"/>
          <a:ext cx="890234" cy="112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107156</xdr:colOff>
      <xdr:row>7</xdr:row>
      <xdr:rowOff>11906</xdr:rowOff>
    </xdr:from>
    <xdr:to>
      <xdr:col>2</xdr:col>
      <xdr:colOff>735806</xdr:colOff>
      <xdr:row>9</xdr:row>
      <xdr:rowOff>100419</xdr:rowOff>
    </xdr:to>
    <xdr:sp macro="" textlink="">
      <xdr:nvSpPr>
        <xdr:cNvPr id="4" name="3 Elipse">
          <a:extLst>
            <a:ext uri="{FF2B5EF4-FFF2-40B4-BE49-F238E27FC236}">
              <a16:creationId xmlns:a16="http://schemas.microsoft.com/office/drawing/2014/main" id="{00000000-0008-0000-0100-000004000000}"/>
            </a:ext>
          </a:extLst>
        </xdr:cNvPr>
        <xdr:cNvSpPr/>
      </xdr:nvSpPr>
      <xdr:spPr>
        <a:xfrm>
          <a:off x="1512094" y="1452562"/>
          <a:ext cx="628650" cy="55285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a:t>
          </a:r>
        </a:p>
      </xdr:txBody>
    </xdr:sp>
    <xdr:clientData/>
  </xdr:twoCellAnchor>
  <xdr:twoCellAnchor>
    <xdr:from>
      <xdr:col>1</xdr:col>
      <xdr:colOff>285750</xdr:colOff>
      <xdr:row>12</xdr:row>
      <xdr:rowOff>71437</xdr:rowOff>
    </xdr:from>
    <xdr:to>
      <xdr:col>1</xdr:col>
      <xdr:colOff>914400</xdr:colOff>
      <xdr:row>12</xdr:row>
      <xdr:rowOff>623887</xdr:rowOff>
    </xdr:to>
    <xdr:sp macro="" textlink="">
      <xdr:nvSpPr>
        <xdr:cNvPr id="5" name="4 Elipse">
          <a:extLst>
            <a:ext uri="{FF2B5EF4-FFF2-40B4-BE49-F238E27FC236}">
              <a16:creationId xmlns:a16="http://schemas.microsoft.com/office/drawing/2014/main" id="{00000000-0008-0000-0100-000005000000}"/>
            </a:ext>
          </a:extLst>
        </xdr:cNvPr>
        <xdr:cNvSpPr/>
      </xdr:nvSpPr>
      <xdr:spPr>
        <a:xfrm>
          <a:off x="392906" y="3619500"/>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2</a:t>
          </a:r>
        </a:p>
      </xdr:txBody>
    </xdr:sp>
    <xdr:clientData/>
  </xdr:twoCellAnchor>
  <xdr:twoCellAnchor>
    <xdr:from>
      <xdr:col>2</xdr:col>
      <xdr:colOff>142876</xdr:colOff>
      <xdr:row>12</xdr:row>
      <xdr:rowOff>59530</xdr:rowOff>
    </xdr:from>
    <xdr:to>
      <xdr:col>2</xdr:col>
      <xdr:colOff>771526</xdr:colOff>
      <xdr:row>12</xdr:row>
      <xdr:rowOff>611980</xdr:rowOff>
    </xdr:to>
    <xdr:sp macro="" textlink="">
      <xdr:nvSpPr>
        <xdr:cNvPr id="6" name="5 Elipse">
          <a:extLst>
            <a:ext uri="{FF2B5EF4-FFF2-40B4-BE49-F238E27FC236}">
              <a16:creationId xmlns:a16="http://schemas.microsoft.com/office/drawing/2014/main" id="{00000000-0008-0000-0100-000006000000}"/>
            </a:ext>
          </a:extLst>
        </xdr:cNvPr>
        <xdr:cNvSpPr/>
      </xdr:nvSpPr>
      <xdr:spPr>
        <a:xfrm>
          <a:off x="1547814" y="3607593"/>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3</a:t>
          </a:r>
        </a:p>
      </xdr:txBody>
    </xdr:sp>
    <xdr:clientData/>
  </xdr:twoCellAnchor>
  <xdr:twoCellAnchor>
    <xdr:from>
      <xdr:col>3</xdr:col>
      <xdr:colOff>142875</xdr:colOff>
      <xdr:row>12</xdr:row>
      <xdr:rowOff>71436</xdr:rowOff>
    </xdr:from>
    <xdr:to>
      <xdr:col>3</xdr:col>
      <xdr:colOff>771525</xdr:colOff>
      <xdr:row>12</xdr:row>
      <xdr:rowOff>623886</xdr:rowOff>
    </xdr:to>
    <xdr:sp macro="" textlink="">
      <xdr:nvSpPr>
        <xdr:cNvPr id="7" name="6 Elipse">
          <a:extLst>
            <a:ext uri="{FF2B5EF4-FFF2-40B4-BE49-F238E27FC236}">
              <a16:creationId xmlns:a16="http://schemas.microsoft.com/office/drawing/2014/main" id="{00000000-0008-0000-0100-000007000000}"/>
            </a:ext>
          </a:extLst>
        </xdr:cNvPr>
        <xdr:cNvSpPr/>
      </xdr:nvSpPr>
      <xdr:spPr>
        <a:xfrm>
          <a:off x="2452688" y="3619499"/>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4</a:t>
          </a:r>
        </a:p>
      </xdr:txBody>
    </xdr:sp>
    <xdr:clientData/>
  </xdr:twoCellAnchor>
  <xdr:twoCellAnchor>
    <xdr:from>
      <xdr:col>4</xdr:col>
      <xdr:colOff>142874</xdr:colOff>
      <xdr:row>12</xdr:row>
      <xdr:rowOff>59531</xdr:rowOff>
    </xdr:from>
    <xdr:to>
      <xdr:col>4</xdr:col>
      <xdr:colOff>771524</xdr:colOff>
      <xdr:row>12</xdr:row>
      <xdr:rowOff>611981</xdr:rowOff>
    </xdr:to>
    <xdr:sp macro="" textlink="">
      <xdr:nvSpPr>
        <xdr:cNvPr id="8" name="7 Elipse">
          <a:extLst>
            <a:ext uri="{FF2B5EF4-FFF2-40B4-BE49-F238E27FC236}">
              <a16:creationId xmlns:a16="http://schemas.microsoft.com/office/drawing/2014/main" id="{00000000-0008-0000-0100-000008000000}"/>
            </a:ext>
          </a:extLst>
        </xdr:cNvPr>
        <xdr:cNvSpPr/>
      </xdr:nvSpPr>
      <xdr:spPr>
        <a:xfrm>
          <a:off x="3357562" y="3607594"/>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5</a:t>
          </a:r>
        </a:p>
      </xdr:txBody>
    </xdr:sp>
    <xdr:clientData/>
  </xdr:twoCellAnchor>
  <xdr:twoCellAnchor>
    <xdr:from>
      <xdr:col>5</xdr:col>
      <xdr:colOff>1345401</xdr:colOff>
      <xdr:row>12</xdr:row>
      <xdr:rowOff>59532</xdr:rowOff>
    </xdr:from>
    <xdr:to>
      <xdr:col>5</xdr:col>
      <xdr:colOff>1974051</xdr:colOff>
      <xdr:row>12</xdr:row>
      <xdr:rowOff>611982</xdr:rowOff>
    </xdr:to>
    <xdr:sp macro="" textlink="">
      <xdr:nvSpPr>
        <xdr:cNvPr id="9" name="8 Elipse">
          <a:extLst>
            <a:ext uri="{FF2B5EF4-FFF2-40B4-BE49-F238E27FC236}">
              <a16:creationId xmlns:a16="http://schemas.microsoft.com/office/drawing/2014/main" id="{00000000-0008-0000-0100-000009000000}"/>
            </a:ext>
          </a:extLst>
        </xdr:cNvPr>
        <xdr:cNvSpPr/>
      </xdr:nvSpPr>
      <xdr:spPr>
        <a:xfrm>
          <a:off x="5453057" y="3607595"/>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6</a:t>
          </a:r>
        </a:p>
      </xdr:txBody>
    </xdr:sp>
    <xdr:clientData/>
  </xdr:twoCellAnchor>
  <xdr:twoCellAnchor>
    <xdr:from>
      <xdr:col>6</xdr:col>
      <xdr:colOff>428625</xdr:colOff>
      <xdr:row>12</xdr:row>
      <xdr:rowOff>83343</xdr:rowOff>
    </xdr:from>
    <xdr:to>
      <xdr:col>6</xdr:col>
      <xdr:colOff>1057275</xdr:colOff>
      <xdr:row>12</xdr:row>
      <xdr:rowOff>635793</xdr:rowOff>
    </xdr:to>
    <xdr:sp macro="" textlink="">
      <xdr:nvSpPr>
        <xdr:cNvPr id="10" name="10 Elipse">
          <a:extLst>
            <a:ext uri="{FF2B5EF4-FFF2-40B4-BE49-F238E27FC236}">
              <a16:creationId xmlns:a16="http://schemas.microsoft.com/office/drawing/2014/main" id="{00000000-0008-0000-0100-00000A000000}"/>
            </a:ext>
          </a:extLst>
        </xdr:cNvPr>
        <xdr:cNvSpPr/>
      </xdr:nvSpPr>
      <xdr:spPr>
        <a:xfrm>
          <a:off x="8191500" y="3631406"/>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7</a:t>
          </a:r>
        </a:p>
      </xdr:txBody>
    </xdr:sp>
    <xdr:clientData/>
  </xdr:twoCellAnchor>
  <xdr:twoCellAnchor>
    <xdr:from>
      <xdr:col>7</xdr:col>
      <xdr:colOff>1035842</xdr:colOff>
      <xdr:row>12</xdr:row>
      <xdr:rowOff>71438</xdr:rowOff>
    </xdr:from>
    <xdr:to>
      <xdr:col>7</xdr:col>
      <xdr:colOff>1664492</xdr:colOff>
      <xdr:row>12</xdr:row>
      <xdr:rowOff>623888</xdr:rowOff>
    </xdr:to>
    <xdr:sp macro="" textlink="">
      <xdr:nvSpPr>
        <xdr:cNvPr id="11" name="9 Elipse">
          <a:extLst>
            <a:ext uri="{FF2B5EF4-FFF2-40B4-BE49-F238E27FC236}">
              <a16:creationId xmlns:a16="http://schemas.microsoft.com/office/drawing/2014/main" id="{00000000-0008-0000-0100-00000B000000}"/>
            </a:ext>
          </a:extLst>
        </xdr:cNvPr>
        <xdr:cNvSpPr/>
      </xdr:nvSpPr>
      <xdr:spPr>
        <a:xfrm>
          <a:off x="10179842" y="3619501"/>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8</a:t>
          </a:r>
        </a:p>
      </xdr:txBody>
    </xdr:sp>
    <xdr:clientData/>
  </xdr:twoCellAnchor>
  <xdr:twoCellAnchor>
    <xdr:from>
      <xdr:col>8</xdr:col>
      <xdr:colOff>738187</xdr:colOff>
      <xdr:row>12</xdr:row>
      <xdr:rowOff>107155</xdr:rowOff>
    </xdr:from>
    <xdr:to>
      <xdr:col>8</xdr:col>
      <xdr:colOff>1366837</xdr:colOff>
      <xdr:row>12</xdr:row>
      <xdr:rowOff>659605</xdr:rowOff>
    </xdr:to>
    <xdr:sp macro="" textlink="">
      <xdr:nvSpPr>
        <xdr:cNvPr id="12" name="9 Elipse">
          <a:extLst>
            <a:ext uri="{FF2B5EF4-FFF2-40B4-BE49-F238E27FC236}">
              <a16:creationId xmlns:a16="http://schemas.microsoft.com/office/drawing/2014/main" id="{00000000-0008-0000-0100-00000C000000}"/>
            </a:ext>
          </a:extLst>
        </xdr:cNvPr>
        <xdr:cNvSpPr/>
      </xdr:nvSpPr>
      <xdr:spPr>
        <a:xfrm>
          <a:off x="12632531" y="3655218"/>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9</a:t>
          </a:r>
        </a:p>
      </xdr:txBody>
    </xdr:sp>
    <xdr:clientData/>
  </xdr:twoCellAnchor>
  <xdr:twoCellAnchor>
    <xdr:from>
      <xdr:col>9</xdr:col>
      <xdr:colOff>559593</xdr:colOff>
      <xdr:row>12</xdr:row>
      <xdr:rowOff>83344</xdr:rowOff>
    </xdr:from>
    <xdr:to>
      <xdr:col>9</xdr:col>
      <xdr:colOff>1188243</xdr:colOff>
      <xdr:row>12</xdr:row>
      <xdr:rowOff>635794</xdr:rowOff>
    </xdr:to>
    <xdr:sp macro="" textlink="">
      <xdr:nvSpPr>
        <xdr:cNvPr id="13" name="9 Elipse">
          <a:extLst>
            <a:ext uri="{FF2B5EF4-FFF2-40B4-BE49-F238E27FC236}">
              <a16:creationId xmlns:a16="http://schemas.microsoft.com/office/drawing/2014/main" id="{00000000-0008-0000-0100-00000D000000}"/>
            </a:ext>
          </a:extLst>
        </xdr:cNvPr>
        <xdr:cNvSpPr/>
      </xdr:nvSpPr>
      <xdr:spPr>
        <a:xfrm>
          <a:off x="14799468" y="3631407"/>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10</a:t>
          </a:r>
        </a:p>
      </xdr:txBody>
    </xdr:sp>
    <xdr:clientData/>
  </xdr:twoCellAnchor>
  <xdr:twoCellAnchor editAs="oneCell">
    <xdr:from>
      <xdr:col>9</xdr:col>
      <xdr:colOff>381000</xdr:colOff>
      <xdr:row>0</xdr:row>
      <xdr:rowOff>101600</xdr:rowOff>
    </xdr:from>
    <xdr:to>
      <xdr:col>9</xdr:col>
      <xdr:colOff>1504200</xdr:colOff>
      <xdr:row>5</xdr:row>
      <xdr:rowOff>208800</xdr:rowOff>
    </xdr:to>
    <xdr:pic>
      <xdr:nvPicPr>
        <xdr:cNvPr id="15" name="Imagen 14">
          <a:extLst>
            <a:ext uri="{FF2B5EF4-FFF2-40B4-BE49-F238E27FC236}">
              <a16:creationId xmlns:a16="http://schemas.microsoft.com/office/drawing/2014/main" id="{57D19D34-3CBF-8C36-6B6C-9B4EB044F9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30400" y="101600"/>
          <a:ext cx="1123200" cy="1123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71"/>
  <sheetViews>
    <sheetView showGridLines="0" tabSelected="1" zoomScale="75" zoomScaleNormal="75" workbookViewId="0">
      <selection activeCell="H74" sqref="H74"/>
    </sheetView>
  </sheetViews>
  <sheetFormatPr baseColWidth="10" defaultColWidth="11.42578125" defaultRowHeight="16.5" x14ac:dyDescent="0.3"/>
  <cols>
    <col min="1" max="1" width="1.5703125" style="1" customWidth="1"/>
    <col min="2" max="2" width="19.42578125" style="22"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20.7109375" style="1" customWidth="1"/>
    <col min="12" max="16384" width="11.42578125" style="1"/>
  </cols>
  <sheetData>
    <row r="1" spans="2:11" ht="15.75" customHeight="1" x14ac:dyDescent="0.3">
      <c r="B1" s="36" t="s">
        <v>11</v>
      </c>
      <c r="C1" s="36"/>
      <c r="D1" s="36"/>
      <c r="E1" s="36"/>
      <c r="F1" s="36"/>
      <c r="G1" s="36"/>
      <c r="H1" s="36"/>
      <c r="I1" s="36"/>
      <c r="J1" s="36"/>
    </row>
    <row r="2" spans="2:11" ht="15" customHeight="1" x14ac:dyDescent="0.3">
      <c r="B2" s="36"/>
      <c r="C2" s="36"/>
      <c r="D2" s="36"/>
      <c r="E2" s="36"/>
      <c r="F2" s="36"/>
      <c r="G2" s="36"/>
      <c r="H2" s="36"/>
      <c r="I2" s="36"/>
      <c r="J2" s="36"/>
    </row>
    <row r="3" spans="2:11" ht="15" customHeight="1" x14ac:dyDescent="0.3">
      <c r="B3" s="36"/>
      <c r="C3" s="36"/>
      <c r="D3" s="36"/>
      <c r="E3" s="36"/>
      <c r="F3" s="36"/>
      <c r="G3" s="36"/>
      <c r="H3" s="36"/>
      <c r="I3" s="36"/>
      <c r="J3" s="36"/>
    </row>
    <row r="4" spans="2:11" x14ac:dyDescent="0.3">
      <c r="B4" s="39" t="s">
        <v>87</v>
      </c>
      <c r="C4" s="39"/>
      <c r="D4" s="39"/>
      <c r="E4" s="39"/>
      <c r="F4" s="39"/>
      <c r="G4" s="39"/>
      <c r="H4" s="39"/>
      <c r="I4" s="39"/>
      <c r="J4" s="39"/>
      <c r="K4" s="39"/>
    </row>
    <row r="5" spans="2:11" ht="16.5" customHeight="1" x14ac:dyDescent="0.3">
      <c r="B5" s="41" t="s">
        <v>7</v>
      </c>
      <c r="C5" s="41"/>
      <c r="D5" s="41"/>
      <c r="E5" s="41"/>
      <c r="F5" s="41"/>
      <c r="G5" s="41"/>
      <c r="H5" s="41"/>
      <c r="I5" s="41"/>
      <c r="J5" s="41"/>
      <c r="K5" s="41"/>
    </row>
    <row r="6" spans="2:11" x14ac:dyDescent="0.3">
      <c r="B6" s="40" t="s">
        <v>12</v>
      </c>
      <c r="C6" s="40"/>
      <c r="D6" s="40"/>
      <c r="E6" s="40"/>
      <c r="F6" s="40"/>
      <c r="G6" s="40"/>
      <c r="H6" s="40"/>
      <c r="I6" s="40"/>
      <c r="J6" s="40"/>
      <c r="K6" s="40"/>
    </row>
    <row r="7" spans="2:11" x14ac:dyDescent="0.3">
      <c r="B7" s="2" t="s">
        <v>5</v>
      </c>
      <c r="C7" s="3"/>
      <c r="D7" s="3"/>
      <c r="E7" s="3"/>
      <c r="F7" s="3"/>
      <c r="G7" s="3"/>
      <c r="H7" s="3"/>
      <c r="I7" s="3"/>
      <c r="J7" s="3"/>
      <c r="K7" s="3"/>
    </row>
    <row r="8" spans="2:11" ht="6.75" customHeight="1" x14ac:dyDescent="0.3">
      <c r="B8" s="4"/>
      <c r="C8" s="3"/>
      <c r="D8" s="3"/>
      <c r="E8" s="3"/>
      <c r="F8" s="3"/>
      <c r="G8" s="3"/>
      <c r="H8" s="3"/>
      <c r="I8" s="3"/>
      <c r="J8" s="3"/>
      <c r="K8" s="3"/>
    </row>
    <row r="9" spans="2:11" ht="30" customHeight="1" x14ac:dyDescent="0.3">
      <c r="B9" s="16" t="s">
        <v>13</v>
      </c>
      <c r="C9" s="37" t="s">
        <v>130</v>
      </c>
      <c r="D9" s="38"/>
      <c r="E9" s="38"/>
      <c r="F9" s="38"/>
      <c r="G9" s="38"/>
      <c r="H9" s="38"/>
      <c r="I9" s="38"/>
      <c r="J9" s="38"/>
      <c r="K9" s="38"/>
    </row>
    <row r="10" spans="2:11" x14ac:dyDescent="0.3">
      <c r="B10" s="5"/>
    </row>
    <row r="11" spans="2:11" ht="30" customHeight="1" x14ac:dyDescent="0.3">
      <c r="B11" s="7" t="s">
        <v>3</v>
      </c>
      <c r="C11" s="8"/>
      <c r="D11" s="8"/>
      <c r="E11" s="8"/>
      <c r="F11" s="8"/>
      <c r="G11" s="8"/>
      <c r="H11" s="8"/>
      <c r="I11" s="8"/>
      <c r="J11" s="9"/>
      <c r="K11" s="9"/>
    </row>
    <row r="12" spans="2:11" ht="82.5" x14ac:dyDescent="0.3">
      <c r="B12" s="10" t="s">
        <v>6</v>
      </c>
      <c r="C12" s="10" t="s">
        <v>1</v>
      </c>
      <c r="D12" s="10" t="s">
        <v>0</v>
      </c>
      <c r="E12" s="10" t="s">
        <v>4</v>
      </c>
      <c r="F12" s="10" t="s">
        <v>2</v>
      </c>
      <c r="G12" s="10" t="s">
        <v>28</v>
      </c>
      <c r="H12" s="10" t="s">
        <v>8</v>
      </c>
      <c r="I12" s="10" t="s">
        <v>29</v>
      </c>
      <c r="J12" s="10" t="s">
        <v>33</v>
      </c>
      <c r="K12" s="10" t="s">
        <v>51</v>
      </c>
    </row>
    <row r="13" spans="2:11" ht="354" customHeight="1" x14ac:dyDescent="0.3">
      <c r="B13" s="11" t="s">
        <v>240</v>
      </c>
      <c r="C13" s="18">
        <v>45299</v>
      </c>
      <c r="D13" s="18">
        <v>45307</v>
      </c>
      <c r="E13" s="17">
        <f t="shared" ref="E13:E44" si="0">IF(NETWORKDAYS.INTL(C13,D13,1,feriados202401)-1 = -1, 0,NETWORKDAYS.INTL(C13,D13,1,feriados202401)-1)</f>
        <v>6</v>
      </c>
      <c r="F13" s="33" t="s">
        <v>343</v>
      </c>
      <c r="G13" s="19" t="s">
        <v>32</v>
      </c>
      <c r="H13" s="19" t="s">
        <v>48</v>
      </c>
      <c r="I13" s="19" t="s">
        <v>66</v>
      </c>
      <c r="J13" s="19" t="s">
        <v>32</v>
      </c>
      <c r="K13" s="19" t="s">
        <v>32</v>
      </c>
    </row>
    <row r="14" spans="2:11" ht="153.75" customHeight="1" x14ac:dyDescent="0.3">
      <c r="B14" s="11" t="s">
        <v>241</v>
      </c>
      <c r="C14" s="12">
        <v>45299</v>
      </c>
      <c r="D14" s="12">
        <v>45307</v>
      </c>
      <c r="E14" s="17">
        <f t="shared" si="0"/>
        <v>6</v>
      </c>
      <c r="F14" s="31" t="s">
        <v>344</v>
      </c>
      <c r="G14" s="19" t="s">
        <v>32</v>
      </c>
      <c r="H14" s="19" t="s">
        <v>48</v>
      </c>
      <c r="I14" s="19" t="s">
        <v>66</v>
      </c>
      <c r="J14" s="19" t="s">
        <v>32</v>
      </c>
      <c r="K14" s="14" t="s">
        <v>32</v>
      </c>
    </row>
    <row r="15" spans="2:11" ht="205.5" customHeight="1" x14ac:dyDescent="0.3">
      <c r="B15" s="11" t="s">
        <v>242</v>
      </c>
      <c r="C15" s="12">
        <v>45301</v>
      </c>
      <c r="D15" s="12">
        <v>45309</v>
      </c>
      <c r="E15" s="17">
        <f t="shared" si="0"/>
        <v>6</v>
      </c>
      <c r="F15" s="31" t="s">
        <v>356</v>
      </c>
      <c r="G15" s="19" t="s">
        <v>32</v>
      </c>
      <c r="H15" s="19" t="s">
        <v>48</v>
      </c>
      <c r="I15" s="19" t="s">
        <v>56</v>
      </c>
      <c r="J15" s="14" t="s">
        <v>32</v>
      </c>
      <c r="K15" s="14" t="s">
        <v>32</v>
      </c>
    </row>
    <row r="16" spans="2:11" ht="190.5" customHeight="1" x14ac:dyDescent="0.3">
      <c r="B16" s="11" t="s">
        <v>243</v>
      </c>
      <c r="C16" s="12">
        <v>45301</v>
      </c>
      <c r="D16" s="12">
        <v>45309</v>
      </c>
      <c r="E16" s="17">
        <f t="shared" si="0"/>
        <v>6</v>
      </c>
      <c r="F16" s="31" t="s">
        <v>357</v>
      </c>
      <c r="G16" s="19" t="s">
        <v>32</v>
      </c>
      <c r="H16" s="19" t="s">
        <v>48</v>
      </c>
      <c r="I16" s="19" t="s">
        <v>56</v>
      </c>
      <c r="J16" s="14" t="s">
        <v>32</v>
      </c>
      <c r="K16" s="14" t="s">
        <v>32</v>
      </c>
    </row>
    <row r="17" spans="2:11" ht="209.25" customHeight="1" x14ac:dyDescent="0.3">
      <c r="B17" s="11" t="s">
        <v>244</v>
      </c>
      <c r="C17" s="12">
        <v>45301</v>
      </c>
      <c r="D17" s="12">
        <v>45309</v>
      </c>
      <c r="E17" s="17">
        <f t="shared" si="0"/>
        <v>6</v>
      </c>
      <c r="F17" s="31" t="s">
        <v>345</v>
      </c>
      <c r="G17" s="19" t="s">
        <v>32</v>
      </c>
      <c r="H17" s="19" t="s">
        <v>48</v>
      </c>
      <c r="I17" s="19" t="s">
        <v>56</v>
      </c>
      <c r="J17" s="14" t="s">
        <v>32</v>
      </c>
      <c r="K17" s="14" t="s">
        <v>32</v>
      </c>
    </row>
    <row r="18" spans="2:11" ht="195" customHeight="1" x14ac:dyDescent="0.3">
      <c r="B18" s="11" t="s">
        <v>245</v>
      </c>
      <c r="C18" s="12">
        <v>45301</v>
      </c>
      <c r="D18" s="12">
        <v>45309</v>
      </c>
      <c r="E18" s="17">
        <f t="shared" si="0"/>
        <v>6</v>
      </c>
      <c r="F18" s="31" t="s">
        <v>346</v>
      </c>
      <c r="G18" s="19" t="s">
        <v>32</v>
      </c>
      <c r="H18" s="19" t="s">
        <v>48</v>
      </c>
      <c r="I18" s="19" t="s">
        <v>56</v>
      </c>
      <c r="J18" s="14" t="s">
        <v>32</v>
      </c>
      <c r="K18" s="14" t="s">
        <v>32</v>
      </c>
    </row>
    <row r="19" spans="2:11" ht="201.75" customHeight="1" x14ac:dyDescent="0.3">
      <c r="B19" s="11" t="s">
        <v>246</v>
      </c>
      <c r="C19" s="12">
        <v>45301</v>
      </c>
      <c r="D19" s="12">
        <v>45309</v>
      </c>
      <c r="E19" s="17">
        <f t="shared" si="0"/>
        <v>6</v>
      </c>
      <c r="F19" s="31" t="s">
        <v>347</v>
      </c>
      <c r="G19" s="19" t="s">
        <v>32</v>
      </c>
      <c r="H19" s="19" t="s">
        <v>48</v>
      </c>
      <c r="I19" s="19" t="s">
        <v>56</v>
      </c>
      <c r="J19" s="14" t="s">
        <v>32</v>
      </c>
      <c r="K19" s="14" t="s">
        <v>32</v>
      </c>
    </row>
    <row r="20" spans="2:11" ht="193.5" customHeight="1" x14ac:dyDescent="0.3">
      <c r="B20" s="11" t="s">
        <v>247</v>
      </c>
      <c r="C20" s="12">
        <v>45302</v>
      </c>
      <c r="D20" s="12">
        <v>45309</v>
      </c>
      <c r="E20" s="17">
        <f t="shared" si="0"/>
        <v>5</v>
      </c>
      <c r="F20" s="32" t="s">
        <v>248</v>
      </c>
      <c r="G20" s="19" t="s">
        <v>32</v>
      </c>
      <c r="H20" s="19" t="s">
        <v>48</v>
      </c>
      <c r="I20" s="19" t="s">
        <v>66</v>
      </c>
      <c r="J20" s="14" t="s">
        <v>32</v>
      </c>
      <c r="K20" s="14" t="s">
        <v>32</v>
      </c>
    </row>
    <row r="21" spans="2:11" ht="113.25" customHeight="1" x14ac:dyDescent="0.3">
      <c r="B21" s="11" t="s">
        <v>249</v>
      </c>
      <c r="C21" s="12">
        <v>45314</v>
      </c>
      <c r="D21" s="12">
        <v>45341</v>
      </c>
      <c r="E21" s="17">
        <f t="shared" si="0"/>
        <v>16</v>
      </c>
      <c r="F21" s="31" t="s">
        <v>250</v>
      </c>
      <c r="G21" s="19" t="s">
        <v>32</v>
      </c>
      <c r="H21" s="19" t="s">
        <v>48</v>
      </c>
      <c r="I21" s="19" t="s">
        <v>66</v>
      </c>
      <c r="J21" s="14" t="s">
        <v>32</v>
      </c>
      <c r="K21" s="14" t="s">
        <v>32</v>
      </c>
    </row>
    <row r="22" spans="2:11" ht="296.25" customHeight="1" x14ac:dyDescent="0.3">
      <c r="B22" s="11" t="s">
        <v>251</v>
      </c>
      <c r="C22" s="12">
        <v>45317</v>
      </c>
      <c r="D22" s="12">
        <v>45341</v>
      </c>
      <c r="E22" s="17">
        <f t="shared" si="0"/>
        <v>13</v>
      </c>
      <c r="F22" s="31" t="s">
        <v>358</v>
      </c>
      <c r="G22" s="19" t="s">
        <v>32</v>
      </c>
      <c r="H22" s="19" t="s">
        <v>48</v>
      </c>
      <c r="I22" s="19" t="s">
        <v>66</v>
      </c>
      <c r="J22" s="14" t="s">
        <v>32</v>
      </c>
      <c r="K22" s="14" t="s">
        <v>32</v>
      </c>
    </row>
    <row r="23" spans="2:11" ht="60.75" customHeight="1" x14ac:dyDescent="0.3">
      <c r="B23" s="11" t="s">
        <v>252</v>
      </c>
      <c r="C23" s="12">
        <v>45328</v>
      </c>
      <c r="D23" s="12">
        <v>45331</v>
      </c>
      <c r="E23" s="17">
        <f t="shared" si="0"/>
        <v>3</v>
      </c>
      <c r="F23" s="31" t="s">
        <v>253</v>
      </c>
      <c r="G23" s="19" t="s">
        <v>32</v>
      </c>
      <c r="H23" s="19" t="s">
        <v>48</v>
      </c>
      <c r="I23" s="19" t="s">
        <v>71</v>
      </c>
      <c r="J23" s="14" t="s">
        <v>32</v>
      </c>
      <c r="K23" s="14" t="s">
        <v>32</v>
      </c>
    </row>
    <row r="24" spans="2:11" ht="65.25" customHeight="1" x14ac:dyDescent="0.3">
      <c r="B24" s="11" t="s">
        <v>254</v>
      </c>
      <c r="C24" s="12">
        <v>45329</v>
      </c>
      <c r="D24" s="12">
        <v>45343</v>
      </c>
      <c r="E24" s="17">
        <f t="shared" si="0"/>
        <v>8</v>
      </c>
      <c r="F24" s="31" t="s">
        <v>255</v>
      </c>
      <c r="G24" s="19" t="s">
        <v>32</v>
      </c>
      <c r="H24" s="19" t="s">
        <v>48</v>
      </c>
      <c r="I24" s="19" t="s">
        <v>66</v>
      </c>
      <c r="J24" s="14" t="s">
        <v>32</v>
      </c>
      <c r="K24" s="14" t="s">
        <v>32</v>
      </c>
    </row>
    <row r="25" spans="2:11" ht="74.25" customHeight="1" x14ac:dyDescent="0.3">
      <c r="B25" s="11" t="s">
        <v>256</v>
      </c>
      <c r="C25" s="12">
        <v>45330</v>
      </c>
      <c r="D25" s="12">
        <v>45341</v>
      </c>
      <c r="E25" s="17">
        <f t="shared" si="0"/>
        <v>5</v>
      </c>
      <c r="F25" s="31" t="s">
        <v>359</v>
      </c>
      <c r="G25" s="19" t="s">
        <v>32</v>
      </c>
      <c r="H25" s="19" t="s">
        <v>48</v>
      </c>
      <c r="I25" s="19" t="s">
        <v>56</v>
      </c>
      <c r="J25" s="14" t="s">
        <v>32</v>
      </c>
      <c r="K25" s="14" t="s">
        <v>32</v>
      </c>
    </row>
    <row r="26" spans="2:11" ht="135.75" customHeight="1" x14ac:dyDescent="0.3">
      <c r="B26" s="11" t="s">
        <v>257</v>
      </c>
      <c r="C26" s="12">
        <v>45330</v>
      </c>
      <c r="D26" s="12">
        <v>45341</v>
      </c>
      <c r="E26" s="17">
        <f t="shared" si="0"/>
        <v>5</v>
      </c>
      <c r="F26" s="31" t="s">
        <v>258</v>
      </c>
      <c r="G26" s="19" t="s">
        <v>32</v>
      </c>
      <c r="H26" s="19" t="s">
        <v>48</v>
      </c>
      <c r="I26" s="19" t="s">
        <v>66</v>
      </c>
      <c r="J26" s="14" t="s">
        <v>32</v>
      </c>
      <c r="K26" s="14" t="s">
        <v>32</v>
      </c>
    </row>
    <row r="27" spans="2:11" ht="132.75" customHeight="1" x14ac:dyDescent="0.3">
      <c r="B27" s="11" t="s">
        <v>259</v>
      </c>
      <c r="C27" s="12">
        <v>45331</v>
      </c>
      <c r="D27" s="12">
        <v>45336</v>
      </c>
      <c r="E27" s="17">
        <f t="shared" si="0"/>
        <v>1</v>
      </c>
      <c r="F27" s="31" t="s">
        <v>260</v>
      </c>
      <c r="G27" s="19" t="s">
        <v>32</v>
      </c>
      <c r="H27" s="19" t="s">
        <v>44</v>
      </c>
      <c r="I27" s="19" t="s">
        <v>71</v>
      </c>
      <c r="J27" s="14" t="s">
        <v>32</v>
      </c>
      <c r="K27" s="14" t="s">
        <v>32</v>
      </c>
    </row>
    <row r="28" spans="2:11" ht="197.25" customHeight="1" x14ac:dyDescent="0.3">
      <c r="B28" s="11" t="s">
        <v>261</v>
      </c>
      <c r="C28" s="12">
        <v>45336</v>
      </c>
      <c r="D28" s="12">
        <v>45343</v>
      </c>
      <c r="E28" s="17">
        <f t="shared" si="0"/>
        <v>5</v>
      </c>
      <c r="F28" s="31" t="s">
        <v>355</v>
      </c>
      <c r="G28" s="19" t="s">
        <v>32</v>
      </c>
      <c r="H28" s="19" t="s">
        <v>48</v>
      </c>
      <c r="I28" s="19" t="s">
        <v>66</v>
      </c>
      <c r="J28" s="14" t="s">
        <v>32</v>
      </c>
      <c r="K28" s="14" t="s">
        <v>32</v>
      </c>
    </row>
    <row r="29" spans="2:11" ht="141.75" customHeight="1" x14ac:dyDescent="0.3">
      <c r="B29" s="11" t="s">
        <v>262</v>
      </c>
      <c r="C29" s="12">
        <v>45337</v>
      </c>
      <c r="D29" s="12">
        <v>45344</v>
      </c>
      <c r="E29" s="17">
        <f t="shared" si="0"/>
        <v>5</v>
      </c>
      <c r="F29" s="31" t="s">
        <v>360</v>
      </c>
      <c r="G29" s="19" t="s">
        <v>32</v>
      </c>
      <c r="H29" s="19" t="s">
        <v>48</v>
      </c>
      <c r="I29" s="19" t="s">
        <v>66</v>
      </c>
      <c r="J29" s="14" t="s">
        <v>32</v>
      </c>
      <c r="K29" s="14" t="s">
        <v>32</v>
      </c>
    </row>
    <row r="30" spans="2:11" ht="237.75" customHeight="1" x14ac:dyDescent="0.3">
      <c r="B30" s="11" t="s">
        <v>263</v>
      </c>
      <c r="C30" s="12">
        <v>45337</v>
      </c>
      <c r="D30" s="12">
        <v>45348</v>
      </c>
      <c r="E30" s="17">
        <f t="shared" si="0"/>
        <v>7</v>
      </c>
      <c r="F30" s="31" t="s">
        <v>361</v>
      </c>
      <c r="G30" s="19" t="s">
        <v>32</v>
      </c>
      <c r="H30" s="19" t="s">
        <v>48</v>
      </c>
      <c r="I30" s="19" t="s">
        <v>66</v>
      </c>
      <c r="J30" s="14" t="s">
        <v>32</v>
      </c>
      <c r="K30" s="14" t="s">
        <v>32</v>
      </c>
    </row>
    <row r="31" spans="2:11" ht="198.75" customHeight="1" x14ac:dyDescent="0.3">
      <c r="B31" s="11" t="s">
        <v>264</v>
      </c>
      <c r="C31" s="12">
        <v>45345</v>
      </c>
      <c r="D31" s="12">
        <v>45348</v>
      </c>
      <c r="E31" s="17">
        <f t="shared" si="0"/>
        <v>1</v>
      </c>
      <c r="F31" s="32" t="s">
        <v>362</v>
      </c>
      <c r="G31" s="19" t="s">
        <v>32</v>
      </c>
      <c r="H31" s="19" t="s">
        <v>48</v>
      </c>
      <c r="I31" s="19" t="s">
        <v>66</v>
      </c>
      <c r="J31" s="14" t="s">
        <v>32</v>
      </c>
      <c r="K31" s="14" t="s">
        <v>32</v>
      </c>
    </row>
    <row r="32" spans="2:11" ht="277.5" customHeight="1" x14ac:dyDescent="0.3">
      <c r="B32" s="11" t="s">
        <v>265</v>
      </c>
      <c r="C32" s="12">
        <v>45351</v>
      </c>
      <c r="D32" s="12">
        <v>45385</v>
      </c>
      <c r="E32" s="17">
        <f t="shared" si="0"/>
        <v>20</v>
      </c>
      <c r="F32" s="34" t="s">
        <v>363</v>
      </c>
      <c r="G32" s="19" t="s">
        <v>32</v>
      </c>
      <c r="H32" s="19" t="s">
        <v>48</v>
      </c>
      <c r="I32" s="19" t="s">
        <v>52</v>
      </c>
      <c r="J32" s="14" t="s">
        <v>32</v>
      </c>
      <c r="K32" s="14" t="s">
        <v>32</v>
      </c>
    </row>
    <row r="33" spans="2:11" ht="271.5" customHeight="1" x14ac:dyDescent="0.3">
      <c r="B33" s="11" t="s">
        <v>266</v>
      </c>
      <c r="C33" s="12">
        <v>45357</v>
      </c>
      <c r="D33" s="12">
        <v>45377</v>
      </c>
      <c r="E33" s="17">
        <f t="shared" si="0"/>
        <v>13</v>
      </c>
      <c r="F33" s="33" t="s">
        <v>348</v>
      </c>
      <c r="G33" s="19" t="s">
        <v>32</v>
      </c>
      <c r="H33" s="19" t="s">
        <v>48</v>
      </c>
      <c r="I33" s="19" t="s">
        <v>56</v>
      </c>
      <c r="J33" s="14" t="s">
        <v>32</v>
      </c>
      <c r="K33" s="14" t="s">
        <v>32</v>
      </c>
    </row>
    <row r="34" spans="2:11" ht="122.25" customHeight="1" x14ac:dyDescent="0.3">
      <c r="B34" s="11" t="s">
        <v>267</v>
      </c>
      <c r="C34" s="12">
        <v>45358</v>
      </c>
      <c r="D34" s="12">
        <v>45363</v>
      </c>
      <c r="E34" s="17">
        <f t="shared" si="0"/>
        <v>3</v>
      </c>
      <c r="F34" s="31" t="s">
        <v>364</v>
      </c>
      <c r="G34" s="19" t="s">
        <v>32</v>
      </c>
      <c r="H34" s="19" t="s">
        <v>44</v>
      </c>
      <c r="I34" s="19" t="s">
        <v>71</v>
      </c>
      <c r="J34" s="14" t="s">
        <v>32</v>
      </c>
      <c r="K34" s="14" t="s">
        <v>32</v>
      </c>
    </row>
    <row r="35" spans="2:11" ht="69.75" customHeight="1" x14ac:dyDescent="0.3">
      <c r="B35" s="11" t="s">
        <v>268</v>
      </c>
      <c r="C35" s="12">
        <v>45358</v>
      </c>
      <c r="D35" s="12">
        <v>45369</v>
      </c>
      <c r="E35" s="17">
        <f t="shared" si="0"/>
        <v>6</v>
      </c>
      <c r="F35" s="31" t="s">
        <v>269</v>
      </c>
      <c r="G35" s="19" t="s">
        <v>32</v>
      </c>
      <c r="H35" s="19" t="s">
        <v>48</v>
      </c>
      <c r="I35" s="19" t="s">
        <v>66</v>
      </c>
      <c r="J35" s="14" t="s">
        <v>32</v>
      </c>
      <c r="K35" s="14" t="s">
        <v>32</v>
      </c>
    </row>
    <row r="36" spans="2:11" ht="175.5" customHeight="1" x14ac:dyDescent="0.3">
      <c r="B36" s="11" t="s">
        <v>270</v>
      </c>
      <c r="C36" s="12">
        <v>45362</v>
      </c>
      <c r="D36" s="12">
        <v>45377</v>
      </c>
      <c r="E36" s="17">
        <f t="shared" si="0"/>
        <v>10</v>
      </c>
      <c r="F36" s="31" t="s">
        <v>271</v>
      </c>
      <c r="G36" s="19" t="s">
        <v>32</v>
      </c>
      <c r="H36" s="19" t="s">
        <v>48</v>
      </c>
      <c r="I36" s="19" t="s">
        <v>66</v>
      </c>
      <c r="J36" s="14" t="s">
        <v>32</v>
      </c>
      <c r="K36" s="14" t="s">
        <v>32</v>
      </c>
    </row>
    <row r="37" spans="2:11" ht="121.5" customHeight="1" x14ac:dyDescent="0.3">
      <c r="B37" s="11" t="s">
        <v>272</v>
      </c>
      <c r="C37" s="12">
        <v>45365</v>
      </c>
      <c r="D37" s="12">
        <v>45372</v>
      </c>
      <c r="E37" s="17">
        <f t="shared" si="0"/>
        <v>4</v>
      </c>
      <c r="F37" s="31" t="s">
        <v>365</v>
      </c>
      <c r="G37" s="19" t="s">
        <v>32</v>
      </c>
      <c r="H37" s="19" t="s">
        <v>48</v>
      </c>
      <c r="I37" s="19" t="s">
        <v>66</v>
      </c>
      <c r="J37" s="14" t="s">
        <v>32</v>
      </c>
      <c r="K37" s="14" t="s">
        <v>32</v>
      </c>
    </row>
    <row r="38" spans="2:11" ht="102.75" customHeight="1" x14ac:dyDescent="0.3">
      <c r="B38" s="11" t="s">
        <v>273</v>
      </c>
      <c r="C38" s="12">
        <v>45370</v>
      </c>
      <c r="D38" s="12">
        <v>45377</v>
      </c>
      <c r="E38" s="17">
        <f t="shared" si="0"/>
        <v>5</v>
      </c>
      <c r="F38" s="31" t="s">
        <v>274</v>
      </c>
      <c r="G38" s="19" t="s">
        <v>32</v>
      </c>
      <c r="H38" s="19" t="s">
        <v>48</v>
      </c>
      <c r="I38" s="19" t="s">
        <v>66</v>
      </c>
      <c r="J38" s="14" t="s">
        <v>32</v>
      </c>
      <c r="K38" s="14" t="s">
        <v>32</v>
      </c>
    </row>
    <row r="39" spans="2:11" ht="126.75" customHeight="1" x14ac:dyDescent="0.3">
      <c r="B39" s="11" t="s">
        <v>275</v>
      </c>
      <c r="C39" s="12">
        <v>45371</v>
      </c>
      <c r="D39" s="12">
        <v>45377</v>
      </c>
      <c r="E39" s="17">
        <f t="shared" si="0"/>
        <v>4</v>
      </c>
      <c r="F39" s="31" t="s">
        <v>276</v>
      </c>
      <c r="G39" s="19" t="s">
        <v>32</v>
      </c>
      <c r="H39" s="19" t="s">
        <v>48</v>
      </c>
      <c r="I39" s="19" t="s">
        <v>52</v>
      </c>
      <c r="J39" s="14" t="s">
        <v>32</v>
      </c>
      <c r="K39" s="14" t="s">
        <v>32</v>
      </c>
    </row>
    <row r="40" spans="2:11" ht="291.75" customHeight="1" x14ac:dyDescent="0.3">
      <c r="B40" s="11" t="s">
        <v>277</v>
      </c>
      <c r="C40" s="12">
        <v>45373</v>
      </c>
      <c r="D40" s="12">
        <v>45377</v>
      </c>
      <c r="E40" s="17">
        <f t="shared" si="0"/>
        <v>2</v>
      </c>
      <c r="F40" s="35" t="s">
        <v>278</v>
      </c>
      <c r="G40" s="19" t="s">
        <v>32</v>
      </c>
      <c r="H40" s="19" t="s">
        <v>48</v>
      </c>
      <c r="I40" s="19" t="s">
        <v>56</v>
      </c>
      <c r="J40" s="14" t="s">
        <v>32</v>
      </c>
      <c r="K40" s="14" t="s">
        <v>32</v>
      </c>
    </row>
    <row r="41" spans="2:11" ht="95.25" customHeight="1" x14ac:dyDescent="0.3">
      <c r="B41" s="11" t="s">
        <v>279</v>
      </c>
      <c r="C41" s="12">
        <v>45373</v>
      </c>
      <c r="D41" s="12">
        <v>45377</v>
      </c>
      <c r="E41" s="17">
        <f t="shared" si="0"/>
        <v>2</v>
      </c>
      <c r="F41" s="31" t="s">
        <v>280</v>
      </c>
      <c r="G41" s="19" t="s">
        <v>32</v>
      </c>
      <c r="H41" s="19" t="s">
        <v>49</v>
      </c>
      <c r="I41" s="19" t="s">
        <v>56</v>
      </c>
      <c r="J41" s="14" t="s">
        <v>32</v>
      </c>
      <c r="K41" s="14" t="s">
        <v>32</v>
      </c>
    </row>
    <row r="42" spans="2:11" ht="181.5" customHeight="1" x14ac:dyDescent="0.3">
      <c r="B42" s="11" t="s">
        <v>281</v>
      </c>
      <c r="C42" s="12">
        <v>45376</v>
      </c>
      <c r="D42" s="12">
        <v>45406</v>
      </c>
      <c r="E42" s="17">
        <f t="shared" si="0"/>
        <v>18</v>
      </c>
      <c r="F42" s="31" t="s">
        <v>349</v>
      </c>
      <c r="G42" s="19" t="s">
        <v>32</v>
      </c>
      <c r="H42" s="19" t="s">
        <v>48</v>
      </c>
      <c r="I42" s="19" t="s">
        <v>52</v>
      </c>
      <c r="J42" s="14" t="s">
        <v>32</v>
      </c>
      <c r="K42" s="14" t="s">
        <v>32</v>
      </c>
    </row>
    <row r="43" spans="2:11" ht="197.25" customHeight="1" x14ac:dyDescent="0.3">
      <c r="B43" s="11" t="s">
        <v>282</v>
      </c>
      <c r="C43" s="12">
        <v>45383</v>
      </c>
      <c r="D43" s="12">
        <v>45390</v>
      </c>
      <c r="E43" s="17">
        <f t="shared" si="0"/>
        <v>5</v>
      </c>
      <c r="F43" s="31" t="s">
        <v>366</v>
      </c>
      <c r="G43" s="19" t="s">
        <v>32</v>
      </c>
      <c r="H43" s="19" t="s">
        <v>48</v>
      </c>
      <c r="I43" s="19" t="s">
        <v>66</v>
      </c>
      <c r="J43" s="14" t="s">
        <v>32</v>
      </c>
      <c r="K43" s="14" t="s">
        <v>32</v>
      </c>
    </row>
    <row r="44" spans="2:11" ht="68.25" customHeight="1" x14ac:dyDescent="0.3">
      <c r="B44" s="11" t="s">
        <v>283</v>
      </c>
      <c r="C44" s="12">
        <v>45383</v>
      </c>
      <c r="D44" s="12">
        <v>45387</v>
      </c>
      <c r="E44" s="17">
        <f t="shared" si="0"/>
        <v>4</v>
      </c>
      <c r="F44" s="31" t="s">
        <v>284</v>
      </c>
      <c r="G44" s="19" t="s">
        <v>32</v>
      </c>
      <c r="H44" s="19" t="s">
        <v>48</v>
      </c>
      <c r="I44" s="19" t="s">
        <v>66</v>
      </c>
      <c r="J44" s="14" t="s">
        <v>32</v>
      </c>
      <c r="K44" s="14" t="s">
        <v>32</v>
      </c>
    </row>
    <row r="45" spans="2:11" ht="123.75" customHeight="1" x14ac:dyDescent="0.3">
      <c r="B45" s="11" t="s">
        <v>285</v>
      </c>
      <c r="C45" s="12">
        <v>45390</v>
      </c>
      <c r="D45" s="12">
        <v>45401</v>
      </c>
      <c r="E45" s="17">
        <f t="shared" ref="E45:E75" si="1">IF(NETWORKDAYS.INTL(C45,D45,1,feriados202401)-1 = -1, 0,NETWORKDAYS.INTL(C45,D45,1,feriados202401)-1)</f>
        <v>9</v>
      </c>
      <c r="F45" s="31" t="s">
        <v>286</v>
      </c>
      <c r="G45" s="19" t="s">
        <v>32</v>
      </c>
      <c r="H45" s="19" t="s">
        <v>48</v>
      </c>
      <c r="I45" s="19" t="s">
        <v>71</v>
      </c>
      <c r="J45" s="14" t="s">
        <v>32</v>
      </c>
      <c r="K45" s="14" t="s">
        <v>32</v>
      </c>
    </row>
    <row r="46" spans="2:11" ht="314.25" customHeight="1" x14ac:dyDescent="0.3">
      <c r="B46" s="11" t="s">
        <v>287</v>
      </c>
      <c r="C46" s="12">
        <v>45390</v>
      </c>
      <c r="D46" s="12">
        <v>45401</v>
      </c>
      <c r="E46" s="17">
        <f t="shared" si="1"/>
        <v>9</v>
      </c>
      <c r="F46" s="33" t="s">
        <v>367</v>
      </c>
      <c r="G46" s="19" t="s">
        <v>32</v>
      </c>
      <c r="H46" s="19" t="s">
        <v>48</v>
      </c>
      <c r="I46" s="19" t="s">
        <v>71</v>
      </c>
      <c r="J46" s="14" t="s">
        <v>32</v>
      </c>
      <c r="K46" s="14" t="s">
        <v>32</v>
      </c>
    </row>
    <row r="47" spans="2:11" ht="323.25" customHeight="1" x14ac:dyDescent="0.3">
      <c r="B47" s="11" t="s">
        <v>288</v>
      </c>
      <c r="C47" s="12">
        <v>45397</v>
      </c>
      <c r="D47" s="12">
        <v>45401</v>
      </c>
      <c r="E47" s="17">
        <f t="shared" si="1"/>
        <v>4</v>
      </c>
      <c r="F47" s="34" t="s">
        <v>289</v>
      </c>
      <c r="G47" s="19" t="s">
        <v>32</v>
      </c>
      <c r="H47" s="19" t="s">
        <v>48</v>
      </c>
      <c r="I47" s="19" t="s">
        <v>71</v>
      </c>
      <c r="J47" s="14" t="s">
        <v>32</v>
      </c>
      <c r="K47" s="14" t="s">
        <v>32</v>
      </c>
    </row>
    <row r="48" spans="2:11" ht="167.25" customHeight="1" x14ac:dyDescent="0.3">
      <c r="B48" s="11" t="s">
        <v>290</v>
      </c>
      <c r="C48" s="12">
        <v>45398</v>
      </c>
      <c r="D48" s="12">
        <v>45401</v>
      </c>
      <c r="E48" s="17">
        <f t="shared" si="1"/>
        <v>3</v>
      </c>
      <c r="F48" s="31" t="s">
        <v>368</v>
      </c>
      <c r="G48" s="19" t="s">
        <v>32</v>
      </c>
      <c r="H48" s="19" t="s">
        <v>48</v>
      </c>
      <c r="I48" s="19" t="s">
        <v>66</v>
      </c>
      <c r="J48" s="14" t="s">
        <v>32</v>
      </c>
      <c r="K48" s="14" t="s">
        <v>32</v>
      </c>
    </row>
    <row r="49" spans="2:11" ht="86.1" customHeight="1" x14ac:dyDescent="0.3">
      <c r="B49" s="11" t="s">
        <v>291</v>
      </c>
      <c r="C49" s="12">
        <v>45399</v>
      </c>
      <c r="D49" s="12">
        <v>45422</v>
      </c>
      <c r="E49" s="17">
        <f t="shared" si="1"/>
        <v>15</v>
      </c>
      <c r="F49" s="31" t="s">
        <v>292</v>
      </c>
      <c r="G49" s="19" t="s">
        <v>32</v>
      </c>
      <c r="H49" s="19" t="s">
        <v>48</v>
      </c>
      <c r="I49" s="19" t="s">
        <v>52</v>
      </c>
      <c r="J49" s="14" t="s">
        <v>32</v>
      </c>
      <c r="K49" s="14" t="s">
        <v>32</v>
      </c>
    </row>
    <row r="50" spans="2:11" ht="100.5" customHeight="1" x14ac:dyDescent="0.3">
      <c r="B50" s="11" t="s">
        <v>293</v>
      </c>
      <c r="C50" s="12">
        <v>45401</v>
      </c>
      <c r="D50" s="12">
        <v>45422</v>
      </c>
      <c r="E50" s="17">
        <f t="shared" si="1"/>
        <v>13</v>
      </c>
      <c r="F50" s="31" t="s">
        <v>294</v>
      </c>
      <c r="G50" s="19" t="s">
        <v>32</v>
      </c>
      <c r="H50" s="19" t="s">
        <v>48</v>
      </c>
      <c r="I50" s="19" t="s">
        <v>65</v>
      </c>
      <c r="J50" s="14" t="s">
        <v>32</v>
      </c>
      <c r="K50" s="14" t="s">
        <v>32</v>
      </c>
    </row>
    <row r="51" spans="2:11" ht="92.25" customHeight="1" x14ac:dyDescent="0.3">
      <c r="B51" s="11" t="s">
        <v>295</v>
      </c>
      <c r="C51" s="12">
        <v>45401</v>
      </c>
      <c r="D51" s="12">
        <v>45432</v>
      </c>
      <c r="E51" s="17">
        <f t="shared" si="1"/>
        <v>19</v>
      </c>
      <c r="F51" s="31" t="s">
        <v>369</v>
      </c>
      <c r="G51" s="19" t="s">
        <v>32</v>
      </c>
      <c r="H51" s="19" t="s">
        <v>48</v>
      </c>
      <c r="I51" s="19" t="s">
        <v>52</v>
      </c>
      <c r="J51" s="14" t="s">
        <v>32</v>
      </c>
      <c r="K51" s="14" t="s">
        <v>32</v>
      </c>
    </row>
    <row r="52" spans="2:11" ht="150.75" customHeight="1" x14ac:dyDescent="0.3">
      <c r="B52" s="11" t="s">
        <v>296</v>
      </c>
      <c r="C52" s="12">
        <v>45405</v>
      </c>
      <c r="D52" s="12">
        <v>45408</v>
      </c>
      <c r="E52" s="17">
        <f t="shared" si="1"/>
        <v>3</v>
      </c>
      <c r="F52" s="31" t="s">
        <v>350</v>
      </c>
      <c r="G52" s="19" t="s">
        <v>32</v>
      </c>
      <c r="H52" s="19" t="s">
        <v>44</v>
      </c>
      <c r="I52" s="19" t="s">
        <v>71</v>
      </c>
      <c r="J52" s="14" t="s">
        <v>32</v>
      </c>
      <c r="K52" s="14" t="s">
        <v>32</v>
      </c>
    </row>
    <row r="53" spans="2:11" ht="170.25" customHeight="1" x14ac:dyDescent="0.3">
      <c r="B53" s="11" t="s">
        <v>297</v>
      </c>
      <c r="C53" s="12">
        <v>45407</v>
      </c>
      <c r="D53" s="12">
        <v>45422</v>
      </c>
      <c r="E53" s="17">
        <f t="shared" si="1"/>
        <v>10</v>
      </c>
      <c r="F53" s="31" t="s">
        <v>370</v>
      </c>
      <c r="G53" s="19" t="s">
        <v>32</v>
      </c>
      <c r="H53" s="19" t="s">
        <v>48</v>
      </c>
      <c r="I53" s="19" t="s">
        <v>66</v>
      </c>
      <c r="J53" s="14" t="s">
        <v>32</v>
      </c>
      <c r="K53" s="14" t="s">
        <v>32</v>
      </c>
    </row>
    <row r="54" spans="2:11" ht="331.5" customHeight="1" x14ac:dyDescent="0.3">
      <c r="B54" s="11" t="s">
        <v>298</v>
      </c>
      <c r="C54" s="12">
        <v>45411</v>
      </c>
      <c r="D54" s="12">
        <v>45422</v>
      </c>
      <c r="E54" s="17">
        <f t="shared" si="1"/>
        <v>8</v>
      </c>
      <c r="F54" s="32" t="s">
        <v>371</v>
      </c>
      <c r="G54" s="19" t="s">
        <v>32</v>
      </c>
      <c r="H54" s="19" t="s">
        <v>48</v>
      </c>
      <c r="I54" s="19" t="s">
        <v>81</v>
      </c>
      <c r="J54" s="14" t="s">
        <v>32</v>
      </c>
      <c r="K54" s="14" t="s">
        <v>32</v>
      </c>
    </row>
    <row r="55" spans="2:11" ht="261" customHeight="1" x14ac:dyDescent="0.3">
      <c r="B55" s="11" t="s">
        <v>299</v>
      </c>
      <c r="C55" s="12">
        <v>45412</v>
      </c>
      <c r="D55" s="12">
        <v>45422</v>
      </c>
      <c r="E55" s="17">
        <f t="shared" si="1"/>
        <v>7</v>
      </c>
      <c r="F55" s="32" t="s">
        <v>300</v>
      </c>
      <c r="G55" s="19" t="s">
        <v>32</v>
      </c>
      <c r="H55" s="19" t="s">
        <v>48</v>
      </c>
      <c r="I55" s="19" t="s">
        <v>66</v>
      </c>
      <c r="J55" s="14" t="s">
        <v>32</v>
      </c>
      <c r="K55" s="14" t="s">
        <v>32</v>
      </c>
    </row>
    <row r="56" spans="2:11" ht="204.75" customHeight="1" x14ac:dyDescent="0.3">
      <c r="B56" s="11" t="s">
        <v>301</v>
      </c>
      <c r="C56" s="12">
        <v>45420</v>
      </c>
      <c r="D56" s="12">
        <v>45427</v>
      </c>
      <c r="E56" s="17">
        <f t="shared" si="1"/>
        <v>5</v>
      </c>
      <c r="F56" s="32" t="s">
        <v>351</v>
      </c>
      <c r="G56" s="19" t="s">
        <v>32</v>
      </c>
      <c r="H56" s="19" t="s">
        <v>48</v>
      </c>
      <c r="I56" s="19" t="s">
        <v>66</v>
      </c>
      <c r="J56" s="14" t="s">
        <v>32</v>
      </c>
      <c r="K56" s="14" t="s">
        <v>32</v>
      </c>
    </row>
    <row r="57" spans="2:11" ht="101.25" customHeight="1" x14ac:dyDescent="0.3">
      <c r="B57" s="11" t="s">
        <v>302</v>
      </c>
      <c r="C57" s="12">
        <v>45420</v>
      </c>
      <c r="D57" s="12">
        <v>45427</v>
      </c>
      <c r="E57" s="17">
        <f t="shared" si="1"/>
        <v>5</v>
      </c>
      <c r="F57" s="31" t="s">
        <v>303</v>
      </c>
      <c r="G57" s="19" t="s">
        <v>32</v>
      </c>
      <c r="H57" s="19" t="s">
        <v>48</v>
      </c>
      <c r="I57" s="19" t="s">
        <v>65</v>
      </c>
      <c r="J57" s="14" t="s">
        <v>32</v>
      </c>
      <c r="K57" s="14" t="s">
        <v>32</v>
      </c>
    </row>
    <row r="58" spans="2:11" ht="94.5" customHeight="1" x14ac:dyDescent="0.3">
      <c r="B58" s="11" t="s">
        <v>304</v>
      </c>
      <c r="C58" s="12">
        <v>45421</v>
      </c>
      <c r="D58" s="12">
        <v>45426</v>
      </c>
      <c r="E58" s="17">
        <f t="shared" si="1"/>
        <v>3</v>
      </c>
      <c r="F58" s="31" t="s">
        <v>305</v>
      </c>
      <c r="G58" s="19" t="s">
        <v>32</v>
      </c>
      <c r="H58" s="19" t="s">
        <v>44</v>
      </c>
      <c r="I58" s="19" t="s">
        <v>71</v>
      </c>
      <c r="J58" s="14" t="s">
        <v>32</v>
      </c>
      <c r="K58" s="14" t="s">
        <v>32</v>
      </c>
    </row>
    <row r="59" spans="2:11" ht="245.25" customHeight="1" x14ac:dyDescent="0.3">
      <c r="B59" s="11" t="s">
        <v>306</v>
      </c>
      <c r="C59" s="12">
        <v>45422</v>
      </c>
      <c r="D59" s="12">
        <v>45429</v>
      </c>
      <c r="E59" s="17">
        <f t="shared" si="1"/>
        <v>5</v>
      </c>
      <c r="F59" s="32" t="s">
        <v>307</v>
      </c>
      <c r="G59" s="19" t="s">
        <v>32</v>
      </c>
      <c r="H59" s="19" t="s">
        <v>48</v>
      </c>
      <c r="I59" s="19" t="s">
        <v>57</v>
      </c>
      <c r="J59" s="14" t="s">
        <v>32</v>
      </c>
      <c r="K59" s="14" t="s">
        <v>32</v>
      </c>
    </row>
    <row r="60" spans="2:11" ht="52.5" customHeight="1" x14ac:dyDescent="0.3">
      <c r="B60" s="11" t="s">
        <v>308</v>
      </c>
      <c r="C60" s="12">
        <v>45426</v>
      </c>
      <c r="D60" s="12">
        <v>45433</v>
      </c>
      <c r="E60" s="17">
        <f t="shared" si="1"/>
        <v>5</v>
      </c>
      <c r="F60" s="31" t="s">
        <v>309</v>
      </c>
      <c r="G60" s="19" t="s">
        <v>32</v>
      </c>
      <c r="H60" s="19" t="s">
        <v>48</v>
      </c>
      <c r="I60" s="19" t="s">
        <v>66</v>
      </c>
      <c r="J60" s="14" t="s">
        <v>32</v>
      </c>
      <c r="K60" s="14" t="s">
        <v>32</v>
      </c>
    </row>
    <row r="61" spans="2:11" ht="62.25" customHeight="1" x14ac:dyDescent="0.3">
      <c r="B61" s="11" t="s">
        <v>310</v>
      </c>
      <c r="C61" s="12">
        <v>45427</v>
      </c>
      <c r="D61" s="12">
        <v>45433</v>
      </c>
      <c r="E61" s="17">
        <f t="shared" si="1"/>
        <v>4</v>
      </c>
      <c r="F61" s="31" t="s">
        <v>311</v>
      </c>
      <c r="G61" s="19" t="s">
        <v>32</v>
      </c>
      <c r="H61" s="19" t="s">
        <v>48</v>
      </c>
      <c r="I61" s="19" t="s">
        <v>66</v>
      </c>
      <c r="J61" s="14" t="s">
        <v>32</v>
      </c>
      <c r="K61" s="14" t="s">
        <v>32</v>
      </c>
    </row>
    <row r="62" spans="2:11" ht="98.25" customHeight="1" x14ac:dyDescent="0.3">
      <c r="B62" s="11" t="s">
        <v>312</v>
      </c>
      <c r="C62" s="12">
        <v>45429</v>
      </c>
      <c r="D62" s="12">
        <v>45435</v>
      </c>
      <c r="E62" s="17">
        <f t="shared" si="1"/>
        <v>4</v>
      </c>
      <c r="F62" s="31" t="s">
        <v>313</v>
      </c>
      <c r="G62" s="19" t="s">
        <v>32</v>
      </c>
      <c r="H62" s="19" t="s">
        <v>48</v>
      </c>
      <c r="I62" s="19" t="s">
        <v>66</v>
      </c>
      <c r="J62" s="14" t="s">
        <v>32</v>
      </c>
      <c r="K62" s="14" t="s">
        <v>32</v>
      </c>
    </row>
    <row r="63" spans="2:11" ht="64.5" customHeight="1" x14ac:dyDescent="0.3">
      <c r="B63" s="11" t="s">
        <v>314</v>
      </c>
      <c r="C63" s="12">
        <v>45434</v>
      </c>
      <c r="D63" s="12">
        <v>45436</v>
      </c>
      <c r="E63" s="17">
        <f t="shared" si="1"/>
        <v>2</v>
      </c>
      <c r="F63" s="31" t="s">
        <v>315</v>
      </c>
      <c r="G63" s="19" t="s">
        <v>32</v>
      </c>
      <c r="H63" s="19" t="s">
        <v>48</v>
      </c>
      <c r="I63" s="19" t="s">
        <v>52</v>
      </c>
      <c r="J63" s="14" t="s">
        <v>32</v>
      </c>
      <c r="K63" s="14" t="s">
        <v>32</v>
      </c>
    </row>
    <row r="64" spans="2:11" ht="41.25" customHeight="1" x14ac:dyDescent="0.3">
      <c r="B64" s="11" t="s">
        <v>316</v>
      </c>
      <c r="C64" s="12">
        <v>45435</v>
      </c>
      <c r="D64" s="12">
        <v>45440</v>
      </c>
      <c r="E64" s="17">
        <f t="shared" si="1"/>
        <v>3</v>
      </c>
      <c r="F64" s="31" t="s">
        <v>317</v>
      </c>
      <c r="G64" s="19" t="s">
        <v>32</v>
      </c>
      <c r="H64" s="19" t="s">
        <v>44</v>
      </c>
      <c r="I64" s="19" t="s">
        <v>71</v>
      </c>
      <c r="J64" s="14" t="s">
        <v>32</v>
      </c>
      <c r="K64" s="14" t="s">
        <v>32</v>
      </c>
    </row>
    <row r="65" spans="2:11" ht="235.5" customHeight="1" x14ac:dyDescent="0.3">
      <c r="B65" s="11" t="s">
        <v>318</v>
      </c>
      <c r="C65" s="12">
        <v>45440</v>
      </c>
      <c r="D65" s="12">
        <v>45442</v>
      </c>
      <c r="E65" s="17">
        <f t="shared" si="1"/>
        <v>2</v>
      </c>
      <c r="F65" s="32" t="s">
        <v>372</v>
      </c>
      <c r="G65" s="19" t="s">
        <v>32</v>
      </c>
      <c r="H65" s="19" t="s">
        <v>48</v>
      </c>
      <c r="I65" s="19" t="s">
        <v>71</v>
      </c>
      <c r="J65" s="14" t="s">
        <v>32</v>
      </c>
      <c r="K65" s="14" t="s">
        <v>32</v>
      </c>
    </row>
    <row r="66" spans="2:11" ht="160.5" customHeight="1" x14ac:dyDescent="0.3">
      <c r="B66" s="11" t="s">
        <v>319</v>
      </c>
      <c r="C66" s="12">
        <v>45440</v>
      </c>
      <c r="D66" s="12">
        <v>45443</v>
      </c>
      <c r="E66" s="17">
        <f t="shared" si="1"/>
        <v>3</v>
      </c>
      <c r="F66" s="31" t="s">
        <v>373</v>
      </c>
      <c r="G66" s="19" t="s">
        <v>32</v>
      </c>
      <c r="H66" s="19" t="s">
        <v>48</v>
      </c>
      <c r="I66" s="19" t="s">
        <v>66</v>
      </c>
      <c r="J66" s="14" t="s">
        <v>32</v>
      </c>
      <c r="K66" s="14" t="s">
        <v>32</v>
      </c>
    </row>
    <row r="67" spans="2:11" ht="138.75" customHeight="1" x14ac:dyDescent="0.3">
      <c r="B67" s="11" t="s">
        <v>320</v>
      </c>
      <c r="C67" s="12">
        <v>45441</v>
      </c>
      <c r="D67" s="12">
        <v>45443</v>
      </c>
      <c r="E67" s="17">
        <f t="shared" si="1"/>
        <v>2</v>
      </c>
      <c r="F67" s="31" t="s">
        <v>321</v>
      </c>
      <c r="G67" s="19" t="s">
        <v>32</v>
      </c>
      <c r="H67" s="19" t="s">
        <v>44</v>
      </c>
      <c r="I67" s="19" t="s">
        <v>71</v>
      </c>
      <c r="J67" s="14" t="s">
        <v>32</v>
      </c>
      <c r="K67" s="14" t="s">
        <v>32</v>
      </c>
    </row>
    <row r="68" spans="2:11" ht="297" customHeight="1" x14ac:dyDescent="0.3">
      <c r="B68" s="11" t="s">
        <v>322</v>
      </c>
      <c r="C68" s="12">
        <v>45442</v>
      </c>
      <c r="D68" s="12">
        <v>45454</v>
      </c>
      <c r="E68" s="17">
        <f t="shared" si="1"/>
        <v>8</v>
      </c>
      <c r="F68" s="33" t="s">
        <v>374</v>
      </c>
      <c r="G68" s="19" t="s">
        <v>32</v>
      </c>
      <c r="H68" s="19" t="s">
        <v>48</v>
      </c>
      <c r="I68" s="19" t="s">
        <v>66</v>
      </c>
      <c r="J68" s="14" t="s">
        <v>32</v>
      </c>
      <c r="K68" s="14" t="s">
        <v>32</v>
      </c>
    </row>
    <row r="69" spans="2:11" ht="141.75" customHeight="1" x14ac:dyDescent="0.3">
      <c r="B69" s="11" t="s">
        <v>323</v>
      </c>
      <c r="C69" s="12">
        <v>45448</v>
      </c>
      <c r="D69" s="12">
        <v>45464</v>
      </c>
      <c r="E69" s="17">
        <f t="shared" si="1"/>
        <v>12</v>
      </c>
      <c r="F69" s="32" t="s">
        <v>352</v>
      </c>
      <c r="G69" s="19" t="s">
        <v>32</v>
      </c>
      <c r="H69" s="19" t="s">
        <v>48</v>
      </c>
      <c r="I69" s="19" t="s">
        <v>65</v>
      </c>
      <c r="J69" s="14" t="s">
        <v>32</v>
      </c>
      <c r="K69" s="14" t="s">
        <v>32</v>
      </c>
    </row>
    <row r="70" spans="2:11" ht="86.1" customHeight="1" x14ac:dyDescent="0.3">
      <c r="B70" s="11" t="s">
        <v>324</v>
      </c>
      <c r="C70" s="12">
        <v>45448</v>
      </c>
      <c r="D70" s="12">
        <v>45464</v>
      </c>
      <c r="E70" s="17">
        <f t="shared" si="1"/>
        <v>12</v>
      </c>
      <c r="F70" s="31" t="s">
        <v>375</v>
      </c>
      <c r="G70" s="19" t="s">
        <v>32</v>
      </c>
      <c r="H70" s="19" t="s">
        <v>48</v>
      </c>
      <c r="I70" s="19" t="s">
        <v>65</v>
      </c>
      <c r="J70" s="14" t="s">
        <v>32</v>
      </c>
      <c r="K70" s="14" t="s">
        <v>32</v>
      </c>
    </row>
    <row r="71" spans="2:11" ht="86.1" customHeight="1" x14ac:dyDescent="0.3">
      <c r="B71" s="11" t="s">
        <v>325</v>
      </c>
      <c r="C71" s="12">
        <v>45448</v>
      </c>
      <c r="D71" s="12">
        <v>45464</v>
      </c>
      <c r="E71" s="17">
        <f t="shared" si="1"/>
        <v>12</v>
      </c>
      <c r="F71" s="31" t="s">
        <v>326</v>
      </c>
      <c r="G71" s="19" t="s">
        <v>32</v>
      </c>
      <c r="H71" s="19" t="s">
        <v>48</v>
      </c>
      <c r="I71" s="19" t="s">
        <v>66</v>
      </c>
      <c r="J71" s="14" t="s">
        <v>32</v>
      </c>
      <c r="K71" s="14" t="s">
        <v>32</v>
      </c>
    </row>
    <row r="72" spans="2:11" ht="409.6" customHeight="1" x14ac:dyDescent="0.3">
      <c r="B72" s="11" t="s">
        <v>327</v>
      </c>
      <c r="C72" s="12">
        <v>45450</v>
      </c>
      <c r="D72" s="12">
        <v>45464</v>
      </c>
      <c r="E72" s="17">
        <f t="shared" si="1"/>
        <v>10</v>
      </c>
      <c r="F72" s="33" t="s">
        <v>328</v>
      </c>
      <c r="G72" s="19" t="s">
        <v>32</v>
      </c>
      <c r="H72" s="19" t="s">
        <v>48</v>
      </c>
      <c r="I72" s="19" t="s">
        <v>66</v>
      </c>
      <c r="J72" s="14" t="s">
        <v>32</v>
      </c>
      <c r="K72" s="14" t="s">
        <v>32</v>
      </c>
    </row>
    <row r="73" spans="2:11" ht="348.75" customHeight="1" x14ac:dyDescent="0.3">
      <c r="B73" s="11" t="s">
        <v>329</v>
      </c>
      <c r="C73" s="12">
        <v>45453</v>
      </c>
      <c r="D73" s="12">
        <v>45464</v>
      </c>
      <c r="E73" s="17">
        <f t="shared" si="1"/>
        <v>9</v>
      </c>
      <c r="F73" s="34" t="s">
        <v>330</v>
      </c>
      <c r="G73" s="19" t="s">
        <v>32</v>
      </c>
      <c r="H73" s="19" t="s">
        <v>48</v>
      </c>
      <c r="I73" s="19" t="s">
        <v>52</v>
      </c>
      <c r="J73" s="14" t="s">
        <v>32</v>
      </c>
      <c r="K73" s="14" t="s">
        <v>32</v>
      </c>
    </row>
    <row r="74" spans="2:11" ht="211.5" customHeight="1" x14ac:dyDescent="0.3">
      <c r="B74" s="11" t="s">
        <v>331</v>
      </c>
      <c r="C74" s="12">
        <v>45455</v>
      </c>
      <c r="D74" s="12">
        <v>45470</v>
      </c>
      <c r="E74" s="17">
        <f t="shared" si="1"/>
        <v>11</v>
      </c>
      <c r="F74" s="33" t="s">
        <v>376</v>
      </c>
      <c r="G74" s="19" t="s">
        <v>32</v>
      </c>
      <c r="H74" s="19" t="s">
        <v>48</v>
      </c>
      <c r="I74" s="19" t="s">
        <v>66</v>
      </c>
      <c r="J74" s="14" t="s">
        <v>32</v>
      </c>
      <c r="K74" s="14" t="s">
        <v>32</v>
      </c>
    </row>
    <row r="75" spans="2:11" ht="116.25" customHeight="1" x14ac:dyDescent="0.3">
      <c r="B75" s="11" t="s">
        <v>332</v>
      </c>
      <c r="C75" s="12">
        <v>45456</v>
      </c>
      <c r="D75" s="12">
        <v>45470</v>
      </c>
      <c r="E75" s="17">
        <f t="shared" si="1"/>
        <v>10</v>
      </c>
      <c r="F75" s="31" t="s">
        <v>353</v>
      </c>
      <c r="G75" s="19" t="s">
        <v>32</v>
      </c>
      <c r="H75" s="19" t="s">
        <v>48</v>
      </c>
      <c r="I75" s="19" t="s">
        <v>66</v>
      </c>
      <c r="J75" s="14" t="s">
        <v>32</v>
      </c>
      <c r="K75" s="14" t="s">
        <v>32</v>
      </c>
    </row>
    <row r="76" spans="2:11" ht="189.75" customHeight="1" x14ac:dyDescent="0.3">
      <c r="B76" s="11" t="s">
        <v>333</v>
      </c>
      <c r="C76" s="12">
        <v>45460</v>
      </c>
      <c r="D76" s="12">
        <v>45471</v>
      </c>
      <c r="E76" s="17">
        <f t="shared" ref="E76:E82" si="2">IF(NETWORKDAYS.INTL(C76,D76,1,feriados202401)-1 = -1, 0,NETWORKDAYS.INTL(C76,D76,1,feriados202401)-1)</f>
        <v>9</v>
      </c>
      <c r="F76" s="31" t="s">
        <v>334</v>
      </c>
      <c r="G76" s="19" t="s">
        <v>32</v>
      </c>
      <c r="H76" s="19" t="s">
        <v>48</v>
      </c>
      <c r="I76" s="19" t="s">
        <v>66</v>
      </c>
      <c r="J76" s="14" t="s">
        <v>32</v>
      </c>
      <c r="K76" s="14" t="s">
        <v>32</v>
      </c>
    </row>
    <row r="77" spans="2:11" ht="235.5" customHeight="1" x14ac:dyDescent="0.3">
      <c r="B77" s="11" t="s">
        <v>335</v>
      </c>
      <c r="C77" s="12">
        <v>45463</v>
      </c>
      <c r="D77" s="12">
        <v>45468</v>
      </c>
      <c r="E77" s="17">
        <f t="shared" si="2"/>
        <v>3</v>
      </c>
      <c r="F77" s="31" t="s">
        <v>336</v>
      </c>
      <c r="G77" s="19" t="s">
        <v>32</v>
      </c>
      <c r="H77" s="19" t="s">
        <v>48</v>
      </c>
      <c r="I77" s="19" t="s">
        <v>68</v>
      </c>
      <c r="J77" s="14" t="s">
        <v>32</v>
      </c>
      <c r="K77" s="14" t="s">
        <v>32</v>
      </c>
    </row>
    <row r="78" spans="2:11" ht="107.25" customHeight="1" x14ac:dyDescent="0.3">
      <c r="B78" s="11" t="s">
        <v>337</v>
      </c>
      <c r="C78" s="12">
        <v>45463</v>
      </c>
      <c r="D78" s="12">
        <v>45470</v>
      </c>
      <c r="E78" s="17">
        <f t="shared" si="2"/>
        <v>5</v>
      </c>
      <c r="F78" s="31" t="s">
        <v>338</v>
      </c>
      <c r="G78" s="19" t="s">
        <v>32</v>
      </c>
      <c r="H78" s="19" t="s">
        <v>48</v>
      </c>
      <c r="I78" s="19" t="s">
        <v>81</v>
      </c>
      <c r="J78" s="14" t="s">
        <v>32</v>
      </c>
      <c r="K78" s="14" t="s">
        <v>32</v>
      </c>
    </row>
    <row r="79" spans="2:11" ht="237.75" customHeight="1" x14ac:dyDescent="0.3">
      <c r="B79" s="11" t="s">
        <v>339</v>
      </c>
      <c r="C79" s="12">
        <v>45463</v>
      </c>
      <c r="D79" s="12">
        <v>45470</v>
      </c>
      <c r="E79" s="17">
        <f t="shared" si="2"/>
        <v>5</v>
      </c>
      <c r="F79" s="31" t="s">
        <v>377</v>
      </c>
      <c r="G79" s="19" t="s">
        <v>32</v>
      </c>
      <c r="H79" s="19" t="s">
        <v>48</v>
      </c>
      <c r="I79" s="19" t="s">
        <v>66</v>
      </c>
      <c r="J79" s="14" t="s">
        <v>32</v>
      </c>
      <c r="K79" s="14" t="s">
        <v>32</v>
      </c>
    </row>
    <row r="80" spans="2:11" ht="180" customHeight="1" x14ac:dyDescent="0.3">
      <c r="B80" s="11" t="s">
        <v>340</v>
      </c>
      <c r="C80" s="12">
        <v>45463</v>
      </c>
      <c r="D80" s="12">
        <v>45470</v>
      </c>
      <c r="E80" s="17">
        <f t="shared" si="2"/>
        <v>5</v>
      </c>
      <c r="F80" s="31" t="s">
        <v>354</v>
      </c>
      <c r="G80" s="19" t="s">
        <v>32</v>
      </c>
      <c r="H80" s="19" t="s">
        <v>48</v>
      </c>
      <c r="I80" s="19" t="s">
        <v>66</v>
      </c>
      <c r="J80" s="14" t="s">
        <v>32</v>
      </c>
      <c r="K80" s="14" t="s">
        <v>32</v>
      </c>
    </row>
    <row r="81" spans="2:11" ht="313.5" customHeight="1" x14ac:dyDescent="0.3">
      <c r="B81" s="11" t="s">
        <v>341</v>
      </c>
      <c r="C81" s="12">
        <v>45470</v>
      </c>
      <c r="D81" s="12">
        <v>45471</v>
      </c>
      <c r="E81" s="17">
        <f t="shared" si="2"/>
        <v>1</v>
      </c>
      <c r="F81" s="32" t="s">
        <v>342</v>
      </c>
      <c r="G81" s="19" t="s">
        <v>32</v>
      </c>
      <c r="H81" s="19" t="s">
        <v>48</v>
      </c>
      <c r="I81" s="19" t="s">
        <v>68</v>
      </c>
      <c r="J81" s="14" t="s">
        <v>32</v>
      </c>
      <c r="K81" s="14" t="s">
        <v>32</v>
      </c>
    </row>
    <row r="82" spans="2:11" ht="86.1" customHeight="1" x14ac:dyDescent="0.3">
      <c r="B82" s="11"/>
      <c r="C82" s="12"/>
      <c r="D82" s="12"/>
      <c r="E82" s="17">
        <f t="shared" si="2"/>
        <v>0</v>
      </c>
      <c r="F82" s="13"/>
      <c r="G82" s="19"/>
      <c r="H82" s="19"/>
      <c r="I82" s="19"/>
      <c r="J82" s="14"/>
      <c r="K82" s="14"/>
    </row>
    <row r="83" spans="2:11" x14ac:dyDescent="0.3">
      <c r="B83" s="21"/>
      <c r="C83" s="15"/>
      <c r="D83" s="15"/>
      <c r="E83" s="15"/>
      <c r="F83" s="15"/>
      <c r="G83" s="15"/>
      <c r="H83" s="15"/>
      <c r="I83" s="15"/>
      <c r="J83" s="15"/>
      <c r="K83" s="15"/>
    </row>
    <row r="84" spans="2:11" x14ac:dyDescent="0.3">
      <c r="B84" s="21"/>
      <c r="C84" s="15"/>
      <c r="D84" s="15"/>
      <c r="E84" s="15"/>
      <c r="F84" s="15"/>
      <c r="G84" s="15"/>
      <c r="H84" s="15"/>
      <c r="I84" s="15"/>
      <c r="J84" s="15"/>
      <c r="K84" s="15"/>
    </row>
    <row r="85" spans="2:11" x14ac:dyDescent="0.3">
      <c r="B85" s="21"/>
      <c r="C85" s="15"/>
      <c r="D85" s="15"/>
      <c r="E85" s="15"/>
      <c r="F85" s="15"/>
      <c r="G85" s="15"/>
      <c r="H85" s="15"/>
      <c r="I85" s="15"/>
      <c r="J85" s="15"/>
      <c r="K85" s="15"/>
    </row>
    <row r="86" spans="2:11" x14ac:dyDescent="0.3">
      <c r="B86" s="21"/>
      <c r="C86" s="15"/>
      <c r="D86" s="15"/>
      <c r="E86" s="15"/>
      <c r="F86" s="15"/>
      <c r="G86" s="15"/>
      <c r="H86" s="15"/>
      <c r="I86" s="15"/>
      <c r="J86" s="15"/>
      <c r="K86" s="15"/>
    </row>
    <row r="87" spans="2:11" x14ac:dyDescent="0.3">
      <c r="B87" s="21"/>
      <c r="C87" s="15"/>
      <c r="D87" s="15"/>
      <c r="E87" s="15"/>
      <c r="F87" s="15"/>
      <c r="G87" s="15"/>
      <c r="H87" s="15"/>
      <c r="I87" s="15"/>
      <c r="J87" s="15"/>
      <c r="K87" s="15"/>
    </row>
    <row r="88" spans="2:11" x14ac:dyDescent="0.3">
      <c r="B88" s="21"/>
      <c r="C88" s="15"/>
      <c r="D88" s="15"/>
      <c r="E88" s="15"/>
      <c r="F88" s="15"/>
      <c r="G88" s="15"/>
      <c r="H88" s="15"/>
      <c r="I88" s="15"/>
      <c r="J88" s="15"/>
      <c r="K88" s="15"/>
    </row>
    <row r="89" spans="2:11" x14ac:dyDescent="0.3">
      <c r="B89" s="21"/>
      <c r="C89" s="15"/>
      <c r="D89" s="15"/>
      <c r="E89" s="15"/>
      <c r="F89" s="15"/>
      <c r="G89" s="15"/>
      <c r="H89" s="15"/>
      <c r="I89" s="15"/>
      <c r="J89" s="15"/>
      <c r="K89" s="15"/>
    </row>
    <row r="90" spans="2:11" x14ac:dyDescent="0.3">
      <c r="B90" s="21"/>
      <c r="C90" s="15"/>
      <c r="D90" s="15"/>
      <c r="E90" s="15"/>
      <c r="F90" s="15"/>
      <c r="G90" s="15"/>
      <c r="H90" s="15"/>
      <c r="I90" s="15"/>
      <c r="J90" s="15"/>
      <c r="K90" s="15"/>
    </row>
    <row r="91" spans="2:11" x14ac:dyDescent="0.3">
      <c r="B91" s="21"/>
      <c r="C91" s="15"/>
      <c r="D91" s="15"/>
      <c r="E91" s="15"/>
      <c r="F91" s="15"/>
      <c r="G91" s="15"/>
      <c r="H91" s="15"/>
      <c r="I91" s="15"/>
      <c r="J91" s="15"/>
      <c r="K91" s="15"/>
    </row>
    <row r="92" spans="2:11" x14ac:dyDescent="0.3">
      <c r="B92" s="21"/>
      <c r="C92" s="15"/>
      <c r="D92" s="15"/>
      <c r="E92" s="15"/>
      <c r="F92" s="15"/>
      <c r="G92" s="15"/>
      <c r="H92" s="15"/>
      <c r="I92" s="15"/>
      <c r="J92" s="15"/>
      <c r="K92" s="15"/>
    </row>
    <row r="93" spans="2:11" x14ac:dyDescent="0.3">
      <c r="B93" s="21"/>
      <c r="C93" s="15"/>
      <c r="D93" s="15"/>
      <c r="E93" s="15"/>
      <c r="F93" s="15"/>
      <c r="G93" s="15"/>
      <c r="H93" s="15"/>
      <c r="I93" s="15"/>
      <c r="J93" s="15"/>
      <c r="K93" s="15"/>
    </row>
    <row r="94" spans="2:11" x14ac:dyDescent="0.3">
      <c r="B94" s="21"/>
      <c r="C94" s="15"/>
      <c r="D94" s="15"/>
      <c r="E94" s="15"/>
      <c r="F94" s="15"/>
      <c r="G94" s="15"/>
      <c r="H94" s="15"/>
      <c r="I94" s="15"/>
      <c r="J94" s="15"/>
      <c r="K94" s="15"/>
    </row>
    <row r="95" spans="2:11" x14ac:dyDescent="0.3">
      <c r="B95" s="21"/>
      <c r="C95" s="15"/>
      <c r="D95" s="15"/>
      <c r="E95" s="15"/>
      <c r="F95" s="15"/>
      <c r="G95" s="15"/>
      <c r="H95" s="15"/>
      <c r="I95" s="15"/>
      <c r="J95" s="15"/>
      <c r="K95" s="15"/>
    </row>
    <row r="96" spans="2:11" x14ac:dyDescent="0.3">
      <c r="B96" s="21"/>
      <c r="C96" s="15"/>
      <c r="D96" s="15"/>
      <c r="E96" s="15"/>
      <c r="F96" s="15"/>
      <c r="G96" s="15"/>
      <c r="H96" s="15"/>
      <c r="I96" s="15"/>
      <c r="J96" s="15"/>
      <c r="K96" s="15"/>
    </row>
    <row r="97" spans="2:11" x14ac:dyDescent="0.3">
      <c r="B97" s="21"/>
      <c r="C97" s="15"/>
      <c r="D97" s="15"/>
      <c r="E97" s="15"/>
      <c r="F97" s="15"/>
      <c r="G97" s="15"/>
      <c r="H97" s="15"/>
      <c r="I97" s="15"/>
      <c r="J97" s="15"/>
      <c r="K97" s="15"/>
    </row>
    <row r="98" spans="2:11" x14ac:dyDescent="0.3">
      <c r="B98" s="21"/>
      <c r="C98" s="15"/>
      <c r="D98" s="15"/>
      <c r="E98" s="15"/>
      <c r="F98" s="15"/>
      <c r="G98" s="15"/>
      <c r="H98" s="15"/>
      <c r="I98" s="15"/>
      <c r="J98" s="15"/>
      <c r="K98" s="15"/>
    </row>
    <row r="99" spans="2:11" x14ac:dyDescent="0.3">
      <c r="B99" s="21"/>
      <c r="C99" s="15"/>
      <c r="D99" s="15"/>
      <c r="E99" s="15"/>
      <c r="F99" s="15"/>
      <c r="G99" s="15"/>
      <c r="H99" s="15"/>
      <c r="I99" s="15"/>
      <c r="J99" s="15"/>
      <c r="K99" s="15"/>
    </row>
    <row r="100" spans="2:11" x14ac:dyDescent="0.3">
      <c r="B100" s="21"/>
      <c r="C100" s="15"/>
      <c r="D100" s="15"/>
      <c r="E100" s="15"/>
      <c r="F100" s="15"/>
      <c r="G100" s="15"/>
      <c r="H100" s="15"/>
      <c r="I100" s="15"/>
      <c r="J100" s="15"/>
      <c r="K100" s="15"/>
    </row>
    <row r="101" spans="2:11" x14ac:dyDescent="0.3">
      <c r="B101" s="21"/>
      <c r="C101" s="15"/>
      <c r="D101" s="15"/>
      <c r="E101" s="15"/>
      <c r="F101" s="15"/>
      <c r="G101" s="15"/>
      <c r="H101" s="15"/>
      <c r="I101" s="15"/>
      <c r="J101" s="15"/>
      <c r="K101" s="15"/>
    </row>
    <row r="102" spans="2:11" x14ac:dyDescent="0.3">
      <c r="B102" s="21"/>
      <c r="C102" s="15"/>
      <c r="D102" s="15"/>
      <c r="E102" s="15"/>
      <c r="F102" s="15"/>
      <c r="G102" s="15"/>
      <c r="H102" s="15"/>
      <c r="I102" s="15"/>
      <c r="J102" s="15"/>
      <c r="K102" s="15"/>
    </row>
    <row r="103" spans="2:11" x14ac:dyDescent="0.3">
      <c r="B103" s="21"/>
      <c r="C103" s="15"/>
      <c r="D103" s="15"/>
      <c r="E103" s="15"/>
      <c r="F103" s="15"/>
      <c r="G103" s="15"/>
      <c r="H103" s="15"/>
      <c r="I103" s="15"/>
      <c r="J103" s="15"/>
      <c r="K103" s="15"/>
    </row>
    <row r="104" spans="2:11" x14ac:dyDescent="0.3">
      <c r="B104" s="21"/>
      <c r="C104" s="15"/>
      <c r="D104" s="15"/>
      <c r="E104" s="15"/>
      <c r="F104" s="15"/>
      <c r="G104" s="15"/>
      <c r="H104" s="15"/>
      <c r="I104" s="15"/>
      <c r="J104" s="15"/>
      <c r="K104" s="15"/>
    </row>
    <row r="105" spans="2:11" x14ac:dyDescent="0.3">
      <c r="B105" s="21"/>
      <c r="C105" s="15"/>
      <c r="D105" s="15"/>
      <c r="E105" s="15"/>
      <c r="F105" s="15"/>
      <c r="G105" s="15"/>
      <c r="H105" s="15"/>
      <c r="I105" s="15"/>
      <c r="J105" s="15"/>
      <c r="K105" s="15"/>
    </row>
    <row r="106" spans="2:11" x14ac:dyDescent="0.3">
      <c r="B106" s="21"/>
      <c r="C106" s="15"/>
      <c r="D106" s="15"/>
      <c r="E106" s="15"/>
      <c r="F106" s="15"/>
      <c r="G106" s="15"/>
      <c r="H106" s="15"/>
      <c r="I106" s="15"/>
      <c r="J106" s="15"/>
      <c r="K106" s="15"/>
    </row>
    <row r="107" spans="2:11" x14ac:dyDescent="0.3">
      <c r="B107" s="21"/>
      <c r="C107" s="15"/>
      <c r="D107" s="15"/>
      <c r="E107" s="15"/>
      <c r="F107" s="15"/>
      <c r="G107" s="15"/>
      <c r="H107" s="15"/>
      <c r="I107" s="15"/>
      <c r="J107" s="15"/>
      <c r="K107" s="15"/>
    </row>
    <row r="108" spans="2:11" x14ac:dyDescent="0.3">
      <c r="B108" s="21"/>
      <c r="C108" s="15"/>
      <c r="D108" s="15"/>
      <c r="E108" s="15"/>
      <c r="F108" s="15"/>
      <c r="G108" s="15"/>
      <c r="H108" s="15"/>
      <c r="I108" s="15"/>
      <c r="J108" s="15"/>
      <c r="K108" s="15"/>
    </row>
    <row r="109" spans="2:11" x14ac:dyDescent="0.3">
      <c r="B109" s="21"/>
      <c r="C109" s="15"/>
      <c r="D109" s="15"/>
      <c r="E109" s="15"/>
      <c r="F109" s="15"/>
      <c r="G109" s="15"/>
      <c r="H109" s="15"/>
      <c r="I109" s="15"/>
      <c r="J109" s="15"/>
      <c r="K109" s="15"/>
    </row>
    <row r="110" spans="2:11" x14ac:dyDescent="0.3">
      <c r="B110" s="21"/>
      <c r="C110" s="15"/>
      <c r="D110" s="15"/>
      <c r="E110" s="15"/>
      <c r="F110" s="15"/>
      <c r="G110" s="15"/>
      <c r="H110" s="15"/>
      <c r="I110" s="15"/>
      <c r="J110" s="15"/>
      <c r="K110" s="15"/>
    </row>
    <row r="111" spans="2:11" x14ac:dyDescent="0.3">
      <c r="B111" s="21"/>
      <c r="C111" s="15"/>
      <c r="D111" s="15"/>
      <c r="E111" s="15"/>
      <c r="F111" s="15"/>
      <c r="G111" s="15"/>
      <c r="H111" s="15"/>
      <c r="I111" s="15"/>
      <c r="J111" s="15"/>
      <c r="K111" s="15"/>
    </row>
    <row r="112" spans="2:11" x14ac:dyDescent="0.3">
      <c r="B112" s="21"/>
      <c r="C112" s="15"/>
      <c r="D112" s="15"/>
      <c r="E112" s="15"/>
      <c r="F112" s="15"/>
      <c r="G112" s="15"/>
      <c r="H112" s="15"/>
      <c r="I112" s="15"/>
      <c r="J112" s="15"/>
      <c r="K112" s="15"/>
    </row>
    <row r="113" spans="2:11" x14ac:dyDescent="0.3">
      <c r="B113" s="21"/>
      <c r="C113" s="15"/>
      <c r="D113" s="15"/>
      <c r="E113" s="15"/>
      <c r="F113" s="15"/>
      <c r="G113" s="15"/>
      <c r="H113" s="15"/>
      <c r="I113" s="15"/>
      <c r="J113" s="15"/>
      <c r="K113" s="15"/>
    </row>
    <row r="114" spans="2:11" x14ac:dyDescent="0.3">
      <c r="B114" s="21"/>
      <c r="C114" s="15"/>
      <c r="D114" s="15"/>
      <c r="E114" s="15"/>
      <c r="F114" s="15"/>
      <c r="G114" s="15"/>
      <c r="H114" s="15"/>
      <c r="I114" s="15"/>
      <c r="J114" s="15"/>
      <c r="K114" s="15"/>
    </row>
    <row r="115" spans="2:11" x14ac:dyDescent="0.3">
      <c r="B115" s="21"/>
      <c r="C115" s="15"/>
      <c r="D115" s="15"/>
      <c r="E115" s="15"/>
      <c r="F115" s="15"/>
      <c r="G115" s="15"/>
      <c r="H115" s="15"/>
      <c r="I115" s="15"/>
      <c r="J115" s="15"/>
      <c r="K115" s="15"/>
    </row>
    <row r="116" spans="2:11" x14ac:dyDescent="0.3">
      <c r="B116" s="21"/>
      <c r="C116" s="15"/>
      <c r="D116" s="15"/>
      <c r="E116" s="15"/>
      <c r="F116" s="15"/>
      <c r="G116" s="15"/>
      <c r="H116" s="15"/>
      <c r="I116" s="15"/>
      <c r="J116" s="15"/>
      <c r="K116" s="15"/>
    </row>
    <row r="117" spans="2:11" x14ac:dyDescent="0.3">
      <c r="B117" s="21"/>
      <c r="C117" s="15"/>
      <c r="D117" s="15"/>
      <c r="E117" s="15"/>
      <c r="F117" s="15"/>
      <c r="G117" s="15"/>
      <c r="H117" s="15"/>
      <c r="I117" s="15"/>
      <c r="J117" s="15"/>
      <c r="K117" s="15"/>
    </row>
    <row r="118" spans="2:11" x14ac:dyDescent="0.3">
      <c r="B118" s="21"/>
      <c r="C118" s="15"/>
      <c r="D118" s="15"/>
      <c r="E118" s="15"/>
      <c r="F118" s="15"/>
      <c r="G118" s="15"/>
      <c r="H118" s="15"/>
      <c r="I118" s="15"/>
      <c r="J118" s="15"/>
      <c r="K118" s="15"/>
    </row>
    <row r="119" spans="2:11" x14ac:dyDescent="0.3">
      <c r="B119" s="21"/>
      <c r="C119" s="15"/>
      <c r="D119" s="15"/>
      <c r="E119" s="15"/>
      <c r="F119" s="15"/>
      <c r="G119" s="15"/>
      <c r="H119" s="15"/>
      <c r="I119" s="15"/>
      <c r="J119" s="15"/>
      <c r="K119" s="15"/>
    </row>
    <row r="120" spans="2:11" x14ac:dyDescent="0.3">
      <c r="B120" s="21"/>
      <c r="C120" s="15"/>
      <c r="D120" s="15"/>
      <c r="E120" s="15"/>
      <c r="F120" s="15"/>
      <c r="G120" s="15"/>
      <c r="H120" s="15"/>
      <c r="I120" s="15"/>
      <c r="J120" s="15"/>
      <c r="K120" s="15"/>
    </row>
    <row r="121" spans="2:11" x14ac:dyDescent="0.3">
      <c r="B121" s="21"/>
      <c r="C121" s="15"/>
      <c r="D121" s="15"/>
      <c r="E121" s="15"/>
      <c r="F121" s="15"/>
      <c r="G121" s="15"/>
      <c r="H121" s="15"/>
      <c r="I121" s="15"/>
      <c r="J121" s="15"/>
      <c r="K121" s="15"/>
    </row>
    <row r="122" spans="2:11" x14ac:dyDescent="0.3">
      <c r="B122" s="21"/>
      <c r="C122" s="15"/>
      <c r="D122" s="15"/>
      <c r="E122" s="15"/>
      <c r="F122" s="15"/>
      <c r="G122" s="15"/>
      <c r="H122" s="15"/>
      <c r="I122" s="15"/>
      <c r="J122" s="15"/>
      <c r="K122" s="15"/>
    </row>
    <row r="123" spans="2:11" x14ac:dyDescent="0.3">
      <c r="B123" s="21"/>
      <c r="C123" s="15"/>
      <c r="D123" s="15"/>
      <c r="E123" s="15"/>
      <c r="F123" s="15"/>
      <c r="G123" s="15"/>
      <c r="H123" s="15"/>
      <c r="I123" s="15"/>
      <c r="J123" s="15"/>
      <c r="K123" s="15"/>
    </row>
    <row r="124" spans="2:11" x14ac:dyDescent="0.3">
      <c r="B124" s="21"/>
      <c r="C124" s="15"/>
      <c r="D124" s="15"/>
      <c r="E124" s="15"/>
      <c r="F124" s="15"/>
      <c r="G124" s="15"/>
      <c r="H124" s="15"/>
      <c r="I124" s="15"/>
      <c r="J124" s="15"/>
      <c r="K124" s="15"/>
    </row>
    <row r="125" spans="2:11" x14ac:dyDescent="0.3">
      <c r="B125" s="21"/>
      <c r="C125" s="15"/>
      <c r="D125" s="15"/>
      <c r="E125" s="15"/>
      <c r="F125" s="15"/>
      <c r="G125" s="15"/>
      <c r="H125" s="15"/>
      <c r="I125" s="15"/>
      <c r="J125" s="15"/>
      <c r="K125" s="15"/>
    </row>
    <row r="126" spans="2:11" x14ac:dyDescent="0.3">
      <c r="B126" s="21"/>
      <c r="C126" s="15"/>
      <c r="D126" s="15"/>
      <c r="E126" s="15"/>
      <c r="F126" s="15"/>
      <c r="G126" s="15"/>
      <c r="H126" s="15"/>
      <c r="I126" s="15"/>
      <c r="J126" s="15"/>
      <c r="K126" s="15"/>
    </row>
    <row r="127" spans="2:11" x14ac:dyDescent="0.3">
      <c r="B127" s="21"/>
      <c r="C127" s="15"/>
      <c r="D127" s="15"/>
      <c r="E127" s="15"/>
      <c r="F127" s="15"/>
      <c r="G127" s="15"/>
      <c r="H127" s="15"/>
      <c r="I127" s="15"/>
      <c r="J127" s="15"/>
      <c r="K127" s="15"/>
    </row>
    <row r="128" spans="2:11" x14ac:dyDescent="0.3">
      <c r="B128" s="21"/>
      <c r="C128" s="15"/>
      <c r="D128" s="15"/>
      <c r="E128" s="15"/>
      <c r="F128" s="15"/>
      <c r="G128" s="15"/>
      <c r="H128" s="15"/>
      <c r="I128" s="15"/>
      <c r="J128" s="15"/>
      <c r="K128" s="15"/>
    </row>
    <row r="129" spans="2:11" x14ac:dyDescent="0.3">
      <c r="B129" s="21"/>
      <c r="C129" s="15"/>
      <c r="D129" s="15"/>
      <c r="E129" s="15"/>
      <c r="F129" s="15"/>
      <c r="G129" s="15"/>
      <c r="H129" s="15"/>
      <c r="I129" s="15"/>
      <c r="J129" s="15"/>
      <c r="K129" s="15"/>
    </row>
    <row r="130" spans="2:11" x14ac:dyDescent="0.3">
      <c r="B130" s="21"/>
      <c r="C130" s="15"/>
      <c r="D130" s="15"/>
      <c r="E130" s="15"/>
      <c r="F130" s="15"/>
      <c r="G130" s="15"/>
      <c r="H130" s="15"/>
      <c r="I130" s="15"/>
      <c r="J130" s="15"/>
      <c r="K130" s="15"/>
    </row>
    <row r="131" spans="2:11" x14ac:dyDescent="0.3">
      <c r="B131" s="21"/>
      <c r="C131" s="15"/>
      <c r="D131" s="15"/>
      <c r="E131" s="15"/>
      <c r="F131" s="15"/>
      <c r="G131" s="15"/>
      <c r="H131" s="15"/>
      <c r="I131" s="15"/>
      <c r="J131" s="15"/>
      <c r="K131" s="15"/>
    </row>
    <row r="132" spans="2:11" x14ac:dyDescent="0.3">
      <c r="B132" s="21"/>
      <c r="C132" s="15"/>
      <c r="D132" s="15"/>
      <c r="E132" s="15"/>
      <c r="F132" s="15"/>
      <c r="G132" s="15"/>
      <c r="H132" s="15"/>
      <c r="I132" s="15"/>
      <c r="J132" s="15"/>
      <c r="K132" s="15"/>
    </row>
    <row r="133" spans="2:11" x14ac:dyDescent="0.3">
      <c r="B133" s="21"/>
      <c r="C133" s="15"/>
      <c r="D133" s="15"/>
      <c r="E133" s="15"/>
      <c r="F133" s="15"/>
      <c r="G133" s="15"/>
      <c r="H133" s="15"/>
      <c r="I133" s="15"/>
      <c r="J133" s="15"/>
      <c r="K133" s="15"/>
    </row>
    <row r="134" spans="2:11" x14ac:dyDescent="0.3">
      <c r="B134" s="21"/>
      <c r="C134" s="15"/>
      <c r="D134" s="15"/>
      <c r="E134" s="15"/>
      <c r="F134" s="15"/>
      <c r="G134" s="15"/>
      <c r="H134" s="15"/>
      <c r="I134" s="15"/>
      <c r="J134" s="15"/>
      <c r="K134" s="15"/>
    </row>
    <row r="135" spans="2:11" x14ac:dyDescent="0.3">
      <c r="B135" s="21"/>
      <c r="C135" s="15"/>
      <c r="D135" s="15"/>
      <c r="E135" s="15"/>
      <c r="F135" s="15"/>
      <c r="G135" s="15"/>
      <c r="H135" s="15"/>
      <c r="I135" s="15"/>
      <c r="J135" s="15"/>
      <c r="K135" s="15"/>
    </row>
    <row r="136" spans="2:11" x14ac:dyDescent="0.3">
      <c r="B136" s="21"/>
      <c r="C136" s="15"/>
      <c r="D136" s="15"/>
      <c r="E136" s="15"/>
      <c r="F136" s="15"/>
      <c r="G136" s="15"/>
      <c r="H136" s="15"/>
      <c r="I136" s="15"/>
      <c r="J136" s="15"/>
      <c r="K136" s="15"/>
    </row>
    <row r="137" spans="2:11" x14ac:dyDescent="0.3">
      <c r="B137" s="21"/>
      <c r="C137" s="15"/>
      <c r="D137" s="15"/>
      <c r="E137" s="15"/>
      <c r="F137" s="15"/>
      <c r="G137" s="15"/>
      <c r="H137" s="15"/>
      <c r="I137" s="15"/>
      <c r="J137" s="15"/>
      <c r="K137" s="15"/>
    </row>
    <row r="138" spans="2:11" x14ac:dyDescent="0.3">
      <c r="B138" s="21"/>
      <c r="C138" s="15"/>
      <c r="D138" s="15"/>
      <c r="E138" s="15"/>
      <c r="F138" s="15"/>
      <c r="G138" s="15"/>
      <c r="H138" s="15"/>
      <c r="I138" s="15"/>
      <c r="J138" s="15"/>
      <c r="K138" s="15"/>
    </row>
    <row r="139" spans="2:11" x14ac:dyDescent="0.3">
      <c r="B139" s="21"/>
      <c r="C139" s="15"/>
      <c r="D139" s="15"/>
      <c r="E139" s="15"/>
      <c r="F139" s="15"/>
      <c r="G139" s="15"/>
      <c r="H139" s="15"/>
      <c r="I139" s="15"/>
      <c r="J139" s="15"/>
      <c r="K139" s="15"/>
    </row>
    <row r="140" spans="2:11" x14ac:dyDescent="0.3">
      <c r="B140" s="21"/>
      <c r="C140" s="15"/>
      <c r="D140" s="15"/>
      <c r="E140" s="15"/>
      <c r="F140" s="15"/>
      <c r="G140" s="15"/>
      <c r="H140" s="15"/>
      <c r="I140" s="15"/>
      <c r="J140" s="15"/>
      <c r="K140" s="15"/>
    </row>
    <row r="141" spans="2:11" x14ac:dyDescent="0.3">
      <c r="B141" s="21"/>
      <c r="C141" s="15"/>
      <c r="D141" s="15"/>
      <c r="E141" s="15"/>
      <c r="F141" s="15"/>
      <c r="G141" s="15"/>
      <c r="H141" s="15"/>
      <c r="I141" s="15"/>
      <c r="J141" s="15"/>
      <c r="K141" s="15"/>
    </row>
    <row r="142" spans="2:11" x14ac:dyDescent="0.3">
      <c r="B142" s="21"/>
      <c r="C142" s="15"/>
      <c r="D142" s="15"/>
      <c r="E142" s="15"/>
      <c r="F142" s="15"/>
      <c r="G142" s="15"/>
      <c r="H142" s="15"/>
      <c r="I142" s="15"/>
      <c r="J142" s="15"/>
      <c r="K142" s="15"/>
    </row>
    <row r="143" spans="2:11" x14ac:dyDescent="0.3">
      <c r="B143" s="21"/>
      <c r="C143" s="15"/>
      <c r="D143" s="15"/>
      <c r="E143" s="15"/>
      <c r="F143" s="15"/>
      <c r="G143" s="15"/>
      <c r="H143" s="15"/>
      <c r="I143" s="15"/>
      <c r="J143" s="15"/>
      <c r="K143" s="15"/>
    </row>
    <row r="144" spans="2:11" x14ac:dyDescent="0.3">
      <c r="B144" s="21"/>
      <c r="C144" s="15"/>
      <c r="D144" s="15"/>
      <c r="E144" s="15"/>
      <c r="F144" s="15"/>
      <c r="G144" s="15"/>
      <c r="H144" s="15"/>
      <c r="I144" s="15"/>
      <c r="J144" s="15"/>
      <c r="K144" s="15"/>
    </row>
    <row r="145" spans="2:11" x14ac:dyDescent="0.3">
      <c r="B145" s="21"/>
      <c r="C145" s="15"/>
      <c r="D145" s="15"/>
      <c r="E145" s="15"/>
      <c r="F145" s="15"/>
      <c r="G145" s="15"/>
      <c r="H145" s="15"/>
      <c r="I145" s="15"/>
      <c r="J145" s="15"/>
      <c r="K145" s="15"/>
    </row>
    <row r="146" spans="2:11" x14ac:dyDescent="0.3">
      <c r="B146" s="21"/>
      <c r="C146" s="15"/>
      <c r="D146" s="15"/>
      <c r="E146" s="15"/>
      <c r="F146" s="15"/>
      <c r="G146" s="15"/>
      <c r="H146" s="15"/>
      <c r="I146" s="15"/>
      <c r="J146" s="15"/>
      <c r="K146" s="15"/>
    </row>
    <row r="147" spans="2:11" x14ac:dyDescent="0.3">
      <c r="B147" s="21"/>
      <c r="C147" s="15"/>
      <c r="D147" s="15"/>
      <c r="E147" s="15"/>
      <c r="F147" s="15"/>
      <c r="G147" s="15"/>
      <c r="H147" s="15"/>
      <c r="I147" s="15"/>
      <c r="J147" s="15"/>
      <c r="K147" s="15"/>
    </row>
    <row r="148" spans="2:11" x14ac:dyDescent="0.3">
      <c r="B148" s="21"/>
      <c r="C148" s="15"/>
      <c r="D148" s="15"/>
      <c r="E148" s="15"/>
      <c r="F148" s="15"/>
      <c r="G148" s="15"/>
      <c r="H148" s="15"/>
      <c r="I148" s="15"/>
      <c r="J148" s="15"/>
      <c r="K148" s="15"/>
    </row>
    <row r="149" spans="2:11" x14ac:dyDescent="0.3">
      <c r="B149" s="21"/>
      <c r="C149" s="15"/>
      <c r="D149" s="15"/>
      <c r="E149" s="15"/>
      <c r="F149" s="15"/>
      <c r="G149" s="15"/>
      <c r="H149" s="15"/>
      <c r="I149" s="15"/>
      <c r="J149" s="15"/>
      <c r="K149" s="15"/>
    </row>
    <row r="150" spans="2:11" x14ac:dyDescent="0.3">
      <c r="B150" s="21"/>
      <c r="C150" s="15"/>
      <c r="D150" s="15"/>
      <c r="E150" s="15"/>
      <c r="F150" s="15"/>
      <c r="G150" s="15"/>
      <c r="H150" s="15"/>
      <c r="I150" s="15"/>
      <c r="J150" s="15"/>
      <c r="K150" s="15"/>
    </row>
    <row r="151" spans="2:11" x14ac:dyDescent="0.3">
      <c r="B151" s="21"/>
      <c r="C151" s="15"/>
      <c r="D151" s="15"/>
      <c r="E151" s="15"/>
      <c r="F151" s="15"/>
      <c r="G151" s="15"/>
      <c r="H151" s="15"/>
      <c r="I151" s="15"/>
      <c r="J151" s="15"/>
      <c r="K151" s="15"/>
    </row>
    <row r="152" spans="2:11" x14ac:dyDescent="0.3">
      <c r="B152" s="21"/>
      <c r="C152" s="15"/>
      <c r="D152" s="15"/>
      <c r="E152" s="15"/>
      <c r="F152" s="15"/>
      <c r="G152" s="15"/>
      <c r="H152" s="15"/>
      <c r="I152" s="15"/>
      <c r="J152" s="15"/>
      <c r="K152" s="15"/>
    </row>
    <row r="153" spans="2:11" x14ac:dyDescent="0.3">
      <c r="B153" s="21"/>
      <c r="C153" s="15"/>
      <c r="D153" s="15"/>
      <c r="E153" s="15"/>
      <c r="F153" s="15"/>
      <c r="G153" s="15"/>
      <c r="H153" s="15"/>
      <c r="I153" s="15"/>
      <c r="J153" s="15"/>
      <c r="K153" s="15"/>
    </row>
    <row r="154" spans="2:11" x14ac:dyDescent="0.3">
      <c r="B154" s="21"/>
      <c r="C154" s="15"/>
      <c r="D154" s="15"/>
      <c r="E154" s="15"/>
      <c r="F154" s="15"/>
      <c r="G154" s="15"/>
      <c r="H154" s="15"/>
      <c r="I154" s="15"/>
      <c r="J154" s="15"/>
      <c r="K154" s="15"/>
    </row>
    <row r="155" spans="2:11" x14ac:dyDescent="0.3">
      <c r="B155" s="21"/>
      <c r="C155" s="15"/>
      <c r="D155" s="15"/>
      <c r="E155" s="15"/>
      <c r="F155" s="15"/>
      <c r="G155" s="15"/>
      <c r="H155" s="15"/>
      <c r="I155" s="15"/>
      <c r="J155" s="15"/>
      <c r="K155" s="15"/>
    </row>
    <row r="156" spans="2:11" x14ac:dyDescent="0.3">
      <c r="B156" s="21"/>
      <c r="C156" s="15"/>
      <c r="D156" s="15"/>
      <c r="E156" s="15"/>
      <c r="F156" s="15"/>
      <c r="G156" s="15"/>
      <c r="H156" s="15"/>
      <c r="I156" s="15"/>
      <c r="J156" s="15"/>
      <c r="K156" s="15"/>
    </row>
    <row r="157" spans="2:11" x14ac:dyDescent="0.3">
      <c r="B157" s="21"/>
      <c r="C157" s="15"/>
      <c r="D157" s="15"/>
      <c r="E157" s="15"/>
      <c r="F157" s="15"/>
      <c r="G157" s="15"/>
      <c r="H157" s="15"/>
      <c r="I157" s="15"/>
      <c r="J157" s="15"/>
      <c r="K157" s="15"/>
    </row>
    <row r="158" spans="2:11" x14ac:dyDescent="0.3">
      <c r="B158" s="21"/>
      <c r="C158" s="15"/>
      <c r="D158" s="15"/>
      <c r="E158" s="15"/>
      <c r="F158" s="15"/>
      <c r="G158" s="15"/>
      <c r="H158" s="15"/>
      <c r="I158" s="15"/>
      <c r="J158" s="15"/>
      <c r="K158" s="15"/>
    </row>
    <row r="159" spans="2:11" x14ac:dyDescent="0.3">
      <c r="B159" s="21"/>
      <c r="C159" s="15"/>
      <c r="D159" s="15"/>
      <c r="E159" s="15"/>
      <c r="F159" s="15"/>
      <c r="G159" s="15"/>
      <c r="H159" s="15"/>
      <c r="I159" s="15"/>
      <c r="J159" s="15"/>
      <c r="K159" s="15"/>
    </row>
    <row r="160" spans="2:11" x14ac:dyDescent="0.3">
      <c r="B160" s="21"/>
      <c r="C160" s="15"/>
      <c r="D160" s="15"/>
      <c r="E160" s="15"/>
      <c r="F160" s="15"/>
      <c r="G160" s="15"/>
      <c r="H160" s="15"/>
      <c r="I160" s="15"/>
      <c r="J160" s="15"/>
      <c r="K160" s="15"/>
    </row>
    <row r="161" spans="2:11" x14ac:dyDescent="0.3">
      <c r="B161" s="21"/>
      <c r="C161" s="15"/>
      <c r="D161" s="15"/>
      <c r="E161" s="15"/>
      <c r="F161" s="15"/>
      <c r="G161" s="15"/>
      <c r="H161" s="15"/>
      <c r="I161" s="15"/>
      <c r="J161" s="15"/>
      <c r="K161" s="15"/>
    </row>
    <row r="162" spans="2:11" x14ac:dyDescent="0.3">
      <c r="B162" s="21"/>
      <c r="C162" s="15"/>
      <c r="D162" s="15"/>
      <c r="E162" s="15"/>
      <c r="F162" s="15"/>
      <c r="G162" s="15"/>
      <c r="H162" s="15"/>
      <c r="I162" s="15"/>
      <c r="J162" s="15"/>
      <c r="K162" s="15"/>
    </row>
    <row r="163" spans="2:11" x14ac:dyDescent="0.3">
      <c r="B163" s="21"/>
      <c r="C163" s="15"/>
      <c r="D163" s="15"/>
      <c r="E163" s="15"/>
      <c r="F163" s="15"/>
      <c r="G163" s="15"/>
      <c r="H163" s="15"/>
      <c r="I163" s="15"/>
      <c r="J163" s="15"/>
      <c r="K163" s="15"/>
    </row>
    <row r="164" spans="2:11" x14ac:dyDescent="0.3">
      <c r="B164" s="21"/>
      <c r="C164" s="15"/>
      <c r="D164" s="15"/>
      <c r="E164" s="15"/>
      <c r="F164" s="15"/>
      <c r="G164" s="15"/>
      <c r="H164" s="15"/>
      <c r="I164" s="15"/>
      <c r="J164" s="15"/>
      <c r="K164" s="15"/>
    </row>
    <row r="165" spans="2:11" x14ac:dyDescent="0.3">
      <c r="B165" s="21"/>
      <c r="C165" s="15"/>
      <c r="D165" s="15"/>
      <c r="E165" s="15"/>
      <c r="F165" s="15"/>
      <c r="G165" s="15"/>
      <c r="H165" s="15"/>
      <c r="I165" s="15"/>
      <c r="J165" s="15"/>
      <c r="K165" s="15"/>
    </row>
    <row r="166" spans="2:11" x14ac:dyDescent="0.3">
      <c r="B166" s="21"/>
      <c r="C166" s="15"/>
      <c r="D166" s="15"/>
      <c r="E166" s="15"/>
      <c r="F166" s="15"/>
      <c r="G166" s="15"/>
      <c r="H166" s="15"/>
      <c r="I166" s="15"/>
      <c r="J166" s="15"/>
      <c r="K166" s="15"/>
    </row>
    <row r="167" spans="2:11" x14ac:dyDescent="0.3">
      <c r="B167" s="21"/>
      <c r="C167" s="15"/>
      <c r="D167" s="15"/>
      <c r="E167" s="15"/>
      <c r="F167" s="15"/>
      <c r="G167" s="15"/>
      <c r="H167" s="15"/>
      <c r="I167" s="15"/>
      <c r="J167" s="15"/>
      <c r="K167" s="15"/>
    </row>
    <row r="168" spans="2:11" x14ac:dyDescent="0.3">
      <c r="B168" s="21"/>
      <c r="C168" s="15"/>
      <c r="D168" s="15"/>
      <c r="E168" s="15"/>
      <c r="F168" s="15"/>
      <c r="G168" s="15"/>
      <c r="H168" s="15"/>
      <c r="I168" s="15"/>
      <c r="J168" s="15"/>
      <c r="K168" s="15"/>
    </row>
    <row r="169" spans="2:11" x14ac:dyDescent="0.3">
      <c r="B169" s="21"/>
      <c r="C169" s="15"/>
      <c r="D169" s="15"/>
      <c r="E169" s="15"/>
      <c r="F169" s="15"/>
      <c r="G169" s="15"/>
      <c r="H169" s="15"/>
      <c r="I169" s="15"/>
      <c r="J169" s="15"/>
      <c r="K169" s="15"/>
    </row>
    <row r="170" spans="2:11" ht="30" customHeight="1" x14ac:dyDescent="0.3">
      <c r="B170" s="21"/>
      <c r="C170" s="15"/>
      <c r="D170" s="15"/>
      <c r="E170" s="15"/>
      <c r="F170" s="15"/>
      <c r="G170" s="15"/>
      <c r="H170" s="15"/>
      <c r="I170" s="15"/>
      <c r="J170" s="15"/>
      <c r="K170" s="15"/>
    </row>
    <row r="171" spans="2:11" ht="30" customHeight="1" x14ac:dyDescent="0.3"/>
  </sheetData>
  <sheetProtection selectLockedCells="1"/>
  <protectedRanges>
    <protectedRange sqref="B13:K82" name="Rango3"/>
    <protectedRange sqref="C9" name="Rango2"/>
  </protectedRanges>
  <sortState ref="A41:L122">
    <sortCondition ref="C41:C122"/>
  </sortState>
  <mergeCells count="5">
    <mergeCell ref="B1:J3"/>
    <mergeCell ref="C9:K9"/>
    <mergeCell ref="B4:K4"/>
    <mergeCell ref="B6:K6"/>
    <mergeCell ref="B5:K5"/>
  </mergeCells>
  <phoneticPr fontId="0" type="noConversion"/>
  <dataValidations count="8">
    <dataValidation showInputMessage="1" showErrorMessage="1" sqref="H12"/>
    <dataValidation type="list" allowBlank="1" showInputMessage="1" showErrorMessage="1" sqref="C9:K9">
      <formula1>padron202401</formula1>
    </dataValidation>
    <dataValidation type="whole" allowBlank="1" showInputMessage="1" showErrorMessage="1" errorTitle="NO válido" error="Sólo deben ser números enteros (se refiere a DÍAS HÁBILES)" sqref="E13:E82">
      <formula1>0</formula1>
      <formula2>99</formula2>
    </dataValidation>
    <dataValidation type="date" allowBlank="1" showInputMessage="1" showErrorMessage="1" errorTitle="Fecha NO válida" error="Valor excedido" sqref="D13:D82">
      <formula1>45292</formula1>
      <formula2>45657</formula2>
    </dataValidation>
    <dataValidation type="date" allowBlank="1" showInputMessage="1" showErrorMessage="1" error="Sólo es del Primer Semestre del 2024 (01/01/2024 al 30/06/2024)." sqref="C13:C82">
      <formula1>45292</formula1>
      <formula2>45473</formula2>
    </dataValidation>
    <dataValidation type="list" allowBlank="1" showInputMessage="1" showErrorMessage="1" sqref="H13:H82">
      <formula1>resultados</formula1>
    </dataValidation>
    <dataValidation type="list" allowBlank="1" showInputMessage="1" showErrorMessage="1" sqref="J13:K82 G13:G82">
      <formula1>dosOpciones</formula1>
    </dataValidation>
    <dataValidation type="list" allowBlank="1" showInputMessage="1" showErrorMessage="1" sqref="I13:I82">
      <formula1>temassisai</formula1>
    </dataValidation>
  </dataValidations>
  <pageMargins left="0.59055118110236227" right="0.55118110236220474" top="0.27559055118110237" bottom="0.47244094488188981" header="0.15748031496062992" footer="0.15748031496062992"/>
  <pageSetup scale="48" fitToHeight="0" orientation="landscape" r:id="rId1"/>
  <headerFooter>
    <oddFooter>&amp;LFORMA: COTAIPEC-ISSIEP-01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6"/>
  <sheetViews>
    <sheetView showGridLines="0" view="pageBreakPreview" zoomScale="75" zoomScaleNormal="80" zoomScaleSheetLayoutView="75" workbookViewId="0">
      <pane ySplit="13" topLeftCell="A14" activePane="bottomLeft" state="frozen"/>
      <selection activeCell="B9" sqref="B9"/>
      <selection pane="bottomLeft" activeCell="C9" sqref="C9:J9"/>
    </sheetView>
  </sheetViews>
  <sheetFormatPr baseColWidth="10" defaultColWidth="11.42578125" defaultRowHeight="16.5" x14ac:dyDescent="0.3"/>
  <cols>
    <col min="1" max="1" width="1.5703125" style="1" customWidth="1"/>
    <col min="2" max="2" width="19.42578125" style="22"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1.140625" style="1" customWidth="1"/>
    <col min="12" max="16384" width="11.42578125" style="1"/>
  </cols>
  <sheetData>
    <row r="1" spans="2:10" ht="15.75" customHeight="1" x14ac:dyDescent="0.3">
      <c r="B1" s="36" t="s">
        <v>11</v>
      </c>
      <c r="C1" s="36"/>
      <c r="D1" s="36"/>
      <c r="E1" s="36"/>
      <c r="F1" s="36"/>
      <c r="G1" s="36"/>
      <c r="H1" s="36"/>
      <c r="I1" s="36"/>
      <c r="J1" s="36"/>
    </row>
    <row r="2" spans="2:10" ht="15" customHeight="1" x14ac:dyDescent="0.3">
      <c r="B2" s="36"/>
      <c r="C2" s="36"/>
      <c r="D2" s="36"/>
      <c r="E2" s="36"/>
      <c r="F2" s="36"/>
      <c r="G2" s="36"/>
      <c r="H2" s="36"/>
      <c r="I2" s="36"/>
      <c r="J2" s="36"/>
    </row>
    <row r="3" spans="2:10" ht="15" customHeight="1" x14ac:dyDescent="0.3">
      <c r="B3" s="36"/>
      <c r="C3" s="36"/>
      <c r="D3" s="36"/>
      <c r="E3" s="36"/>
      <c r="F3" s="36"/>
      <c r="G3" s="36"/>
      <c r="H3" s="36"/>
      <c r="I3" s="36"/>
      <c r="J3" s="36"/>
    </row>
    <row r="4" spans="2:10" x14ac:dyDescent="0.3">
      <c r="B4" s="39" t="s">
        <v>87</v>
      </c>
      <c r="C4" s="39"/>
      <c r="D4" s="39"/>
      <c r="E4" s="39"/>
      <c r="F4" s="39"/>
      <c r="G4" s="39"/>
      <c r="H4" s="39"/>
      <c r="I4" s="39"/>
      <c r="J4" s="39"/>
    </row>
    <row r="5" spans="2:10" x14ac:dyDescent="0.3">
      <c r="B5" s="41" t="s">
        <v>7</v>
      </c>
      <c r="C5" s="41"/>
      <c r="D5" s="41"/>
      <c r="E5" s="41"/>
      <c r="F5" s="41"/>
      <c r="G5" s="41"/>
      <c r="H5" s="41"/>
      <c r="I5" s="41"/>
      <c r="J5" s="41"/>
    </row>
    <row r="6" spans="2:10" x14ac:dyDescent="0.3">
      <c r="B6" s="40" t="s">
        <v>12</v>
      </c>
      <c r="C6" s="40"/>
      <c r="D6" s="40"/>
      <c r="E6" s="40"/>
      <c r="F6" s="40"/>
      <c r="G6" s="40"/>
      <c r="H6" s="40"/>
      <c r="I6" s="40"/>
      <c r="J6" s="40"/>
    </row>
    <row r="7" spans="2:10" x14ac:dyDescent="0.3">
      <c r="B7" s="2" t="s">
        <v>5</v>
      </c>
      <c r="C7" s="3"/>
      <c r="D7" s="3"/>
      <c r="E7" s="3"/>
      <c r="F7" s="3"/>
      <c r="G7" s="3"/>
      <c r="H7" s="3"/>
      <c r="I7" s="3"/>
      <c r="J7" s="3"/>
    </row>
    <row r="8" spans="2:10" ht="6.75" customHeight="1" x14ac:dyDescent="0.3">
      <c r="B8" s="4"/>
      <c r="C8" s="3"/>
      <c r="D8" s="3"/>
      <c r="E8" s="3"/>
      <c r="F8" s="3"/>
      <c r="G8" s="3"/>
      <c r="H8" s="3"/>
      <c r="I8" s="3"/>
      <c r="J8" s="3"/>
    </row>
    <row r="9" spans="2:10" ht="30" customHeight="1" x14ac:dyDescent="0.3">
      <c r="B9" s="16" t="s">
        <v>13</v>
      </c>
      <c r="C9" s="42" t="s">
        <v>14</v>
      </c>
      <c r="D9" s="43"/>
      <c r="E9" s="43"/>
      <c r="F9" s="43"/>
      <c r="G9" s="43"/>
      <c r="H9" s="43"/>
      <c r="I9" s="43"/>
      <c r="J9" s="44"/>
    </row>
    <row r="10" spans="2:10" x14ac:dyDescent="0.3">
      <c r="B10" s="5"/>
    </row>
    <row r="11" spans="2:10" ht="30" customHeight="1" x14ac:dyDescent="0.3">
      <c r="B11" s="7" t="s">
        <v>3</v>
      </c>
      <c r="C11" s="8"/>
      <c r="D11" s="8"/>
      <c r="E11" s="8"/>
      <c r="F11" s="8"/>
      <c r="G11" s="8"/>
      <c r="H11" s="8"/>
      <c r="I11" s="8"/>
      <c r="J11" s="9"/>
    </row>
    <row r="12" spans="2:10" ht="82.5" x14ac:dyDescent="0.3">
      <c r="B12" s="10" t="s">
        <v>6</v>
      </c>
      <c r="C12" s="10" t="s">
        <v>1</v>
      </c>
      <c r="D12" s="10" t="s">
        <v>0</v>
      </c>
      <c r="E12" s="10" t="s">
        <v>4</v>
      </c>
      <c r="F12" s="10" t="s">
        <v>2</v>
      </c>
      <c r="G12" s="10" t="s">
        <v>28</v>
      </c>
      <c r="H12" s="10" t="s">
        <v>8</v>
      </c>
      <c r="I12" s="10" t="s">
        <v>29</v>
      </c>
      <c r="J12" s="10" t="s">
        <v>33</v>
      </c>
    </row>
    <row r="13" spans="2:10" ht="55.5" customHeight="1" x14ac:dyDescent="0.3">
      <c r="B13" s="11"/>
      <c r="C13" s="18"/>
      <c r="D13" s="18"/>
      <c r="E13" s="17" t="e">
        <f t="shared" ref="E13" si="0">IF(NETWORKDAYS.INTL(C13,D13,1,feriados)-1 = -1, 0,NETWORKDAYS.INTL(C13,D13,1,feriados)-1)</f>
        <v>#REF!</v>
      </c>
      <c r="F13" s="13"/>
      <c r="G13" s="13"/>
      <c r="H13" s="19"/>
      <c r="I13" s="19"/>
      <c r="J13" s="19"/>
    </row>
    <row r="16" spans="2:10" ht="18.75" x14ac:dyDescent="0.3">
      <c r="B16" s="23" t="s">
        <v>15</v>
      </c>
      <c r="C16" s="24"/>
      <c r="D16" s="24"/>
      <c r="E16" s="15"/>
      <c r="F16" s="15"/>
      <c r="G16" s="15"/>
      <c r="H16" s="15"/>
      <c r="I16" s="15"/>
    </row>
    <row r="17" spans="2:9" ht="18.75" x14ac:dyDescent="0.3">
      <c r="B17" s="24"/>
      <c r="C17" s="25" t="s">
        <v>16</v>
      </c>
      <c r="D17" s="26" t="s">
        <v>36</v>
      </c>
      <c r="E17" s="15"/>
      <c r="F17" s="15"/>
      <c r="G17" s="15"/>
      <c r="H17" s="15"/>
      <c r="I17" s="15"/>
    </row>
    <row r="18" spans="2:9" ht="18.75" x14ac:dyDescent="0.3">
      <c r="B18" s="24"/>
      <c r="C18" s="25" t="s">
        <v>17</v>
      </c>
      <c r="D18" s="26" t="s">
        <v>18</v>
      </c>
      <c r="E18" s="15"/>
      <c r="F18" s="15"/>
      <c r="G18" s="15"/>
      <c r="H18" s="15"/>
      <c r="I18" s="15"/>
    </row>
    <row r="19" spans="2:9" ht="18.75" x14ac:dyDescent="0.3">
      <c r="B19" s="24"/>
      <c r="C19" s="25" t="s">
        <v>19</v>
      </c>
      <c r="D19" s="26" t="s">
        <v>20</v>
      </c>
      <c r="E19" s="15"/>
      <c r="F19" s="15"/>
      <c r="G19" s="15"/>
      <c r="H19" s="15"/>
      <c r="I19" s="15"/>
    </row>
    <row r="20" spans="2:9" ht="18.75" x14ac:dyDescent="0.3">
      <c r="B20" s="24"/>
      <c r="C20" s="25" t="s">
        <v>21</v>
      </c>
      <c r="D20" s="26" t="s">
        <v>22</v>
      </c>
      <c r="E20" s="15"/>
      <c r="F20" s="15"/>
      <c r="G20" s="15"/>
      <c r="H20" s="15"/>
      <c r="I20" s="15"/>
    </row>
    <row r="21" spans="2:9" ht="18.75" x14ac:dyDescent="0.3">
      <c r="B21" s="24"/>
      <c r="C21" s="25" t="s">
        <v>23</v>
      </c>
      <c r="D21" s="26" t="s">
        <v>27</v>
      </c>
      <c r="E21" s="15"/>
      <c r="F21" s="15"/>
      <c r="G21" s="15"/>
      <c r="H21" s="15"/>
      <c r="I21" s="15"/>
    </row>
    <row r="22" spans="2:9" ht="18.75" x14ac:dyDescent="0.3">
      <c r="B22" s="24"/>
      <c r="C22" s="25"/>
      <c r="D22" s="23" t="s">
        <v>42</v>
      </c>
      <c r="E22" s="15"/>
      <c r="F22" s="15"/>
      <c r="G22" s="15"/>
      <c r="H22" s="15"/>
      <c r="I22" s="15"/>
    </row>
    <row r="23" spans="2:9" ht="18.75" x14ac:dyDescent="0.3">
      <c r="B23" s="24"/>
      <c r="C23" s="25"/>
      <c r="D23" s="23" t="s">
        <v>43</v>
      </c>
      <c r="E23" s="15"/>
      <c r="F23" s="15"/>
      <c r="G23" s="15"/>
      <c r="H23" s="15"/>
      <c r="I23" s="15"/>
    </row>
    <row r="24" spans="2:9" ht="18.75" x14ac:dyDescent="0.3">
      <c r="B24" s="24"/>
      <c r="C24" s="25" t="s">
        <v>24</v>
      </c>
      <c r="D24" s="26" t="s">
        <v>37</v>
      </c>
      <c r="E24" s="15"/>
      <c r="F24" s="15"/>
      <c r="G24" s="15"/>
      <c r="H24" s="15"/>
      <c r="I24" s="15"/>
    </row>
    <row r="25" spans="2:9" ht="18.75" x14ac:dyDescent="0.3">
      <c r="B25" s="24"/>
      <c r="C25" s="25" t="s">
        <v>25</v>
      </c>
      <c r="D25" s="26" t="s">
        <v>38</v>
      </c>
      <c r="E25" s="15"/>
      <c r="F25" s="15"/>
      <c r="G25" s="15"/>
      <c r="H25" s="15"/>
      <c r="I25" s="15"/>
    </row>
    <row r="26" spans="2:9" ht="18.75" x14ac:dyDescent="0.3">
      <c r="B26" s="24"/>
      <c r="C26" s="25" t="s">
        <v>34</v>
      </c>
      <c r="D26" s="26" t="s">
        <v>39</v>
      </c>
      <c r="E26" s="15"/>
      <c r="F26" s="15"/>
      <c r="G26" s="15"/>
      <c r="H26" s="15"/>
      <c r="I26" s="15"/>
    </row>
    <row r="27" spans="2:9" ht="18.75" x14ac:dyDescent="0.3">
      <c r="B27" s="24"/>
      <c r="C27" s="25"/>
      <c r="D27" s="26" t="s">
        <v>44</v>
      </c>
      <c r="E27" s="15"/>
      <c r="F27" s="15"/>
      <c r="G27" s="15"/>
      <c r="H27" s="15"/>
      <c r="I27" s="15"/>
    </row>
    <row r="28" spans="2:9" ht="18.75" x14ac:dyDescent="0.3">
      <c r="B28" s="24"/>
      <c r="C28" s="27"/>
      <c r="D28" s="26" t="s">
        <v>45</v>
      </c>
      <c r="E28" s="15"/>
      <c r="F28" s="15"/>
      <c r="G28" s="15"/>
      <c r="H28" s="15"/>
      <c r="I28" s="15"/>
    </row>
    <row r="29" spans="2:9" ht="18.75" x14ac:dyDescent="0.3">
      <c r="B29" s="24"/>
      <c r="C29" s="26"/>
      <c r="D29" s="26" t="s">
        <v>46</v>
      </c>
      <c r="E29" s="15"/>
      <c r="F29" s="15"/>
      <c r="G29" s="15"/>
      <c r="H29" s="15"/>
      <c r="I29" s="15"/>
    </row>
    <row r="30" spans="2:9" ht="18.75" x14ac:dyDescent="0.3">
      <c r="B30" s="24"/>
      <c r="C30" s="26"/>
      <c r="D30" s="26" t="s">
        <v>47</v>
      </c>
      <c r="E30" s="15"/>
      <c r="F30" s="15"/>
      <c r="G30" s="15"/>
      <c r="H30" s="15"/>
      <c r="I30" s="15"/>
    </row>
    <row r="31" spans="2:9" ht="18.75" x14ac:dyDescent="0.3">
      <c r="B31" s="24"/>
      <c r="C31" s="26"/>
      <c r="D31" s="26" t="s">
        <v>48</v>
      </c>
      <c r="E31" s="15"/>
      <c r="F31" s="15"/>
      <c r="G31" s="15"/>
      <c r="H31" s="15"/>
      <c r="I31" s="15"/>
    </row>
    <row r="32" spans="2:9" ht="18.75" x14ac:dyDescent="0.3">
      <c r="B32" s="24"/>
      <c r="C32" s="26"/>
      <c r="D32" s="26" t="s">
        <v>49</v>
      </c>
      <c r="E32" s="15"/>
      <c r="F32" s="15"/>
      <c r="G32" s="15"/>
      <c r="H32" s="15"/>
      <c r="I32" s="15"/>
    </row>
    <row r="33" spans="2:9" ht="18.75" x14ac:dyDescent="0.3">
      <c r="B33" s="24"/>
      <c r="C33" s="26"/>
      <c r="D33" s="26" t="s">
        <v>50</v>
      </c>
      <c r="E33" s="15"/>
      <c r="F33" s="15"/>
      <c r="G33" s="15"/>
      <c r="H33" s="15"/>
      <c r="I33" s="15"/>
    </row>
    <row r="34" spans="2:9" ht="18.75" x14ac:dyDescent="0.3">
      <c r="B34" s="24"/>
      <c r="C34" s="25" t="s">
        <v>26</v>
      </c>
      <c r="D34" s="26" t="s">
        <v>40</v>
      </c>
      <c r="E34" s="15"/>
      <c r="F34" s="15"/>
      <c r="G34" s="15"/>
      <c r="H34" s="15"/>
      <c r="I34" s="15"/>
    </row>
    <row r="35" spans="2:9" ht="18.75" x14ac:dyDescent="0.3">
      <c r="B35" s="24"/>
      <c r="C35" s="26"/>
      <c r="D35" s="26" t="s">
        <v>85</v>
      </c>
      <c r="E35" s="15"/>
      <c r="F35" s="15"/>
      <c r="G35" s="15"/>
      <c r="H35" s="15"/>
      <c r="I35" s="15"/>
    </row>
    <row r="36" spans="2:9" ht="18.75" x14ac:dyDescent="0.3">
      <c r="B36" s="24"/>
      <c r="C36" s="25" t="s">
        <v>35</v>
      </c>
      <c r="D36" s="26" t="s">
        <v>41</v>
      </c>
      <c r="E36" s="15"/>
      <c r="F36" s="15"/>
      <c r="G36" s="15"/>
      <c r="H36" s="15"/>
      <c r="I36" s="15"/>
    </row>
    <row r="43" spans="2:9" x14ac:dyDescent="0.3">
      <c r="C43" s="15" t="s">
        <v>86</v>
      </c>
    </row>
    <row r="44" spans="2:9" x14ac:dyDescent="0.3">
      <c r="C44" s="1" t="s">
        <v>52</v>
      </c>
    </row>
    <row r="45" spans="2:9" x14ac:dyDescent="0.3">
      <c r="C45" s="1" t="s">
        <v>53</v>
      </c>
    </row>
    <row r="46" spans="2:9" x14ac:dyDescent="0.3">
      <c r="C46" s="1" t="s">
        <v>54</v>
      </c>
    </row>
    <row r="47" spans="2:9" x14ac:dyDescent="0.3">
      <c r="C47" s="1" t="s">
        <v>55</v>
      </c>
    </row>
    <row r="48" spans="2:9" x14ac:dyDescent="0.3">
      <c r="C48" s="1" t="s">
        <v>56</v>
      </c>
    </row>
    <row r="49" spans="3:3" x14ac:dyDescent="0.3">
      <c r="C49" s="1" t="s">
        <v>57</v>
      </c>
    </row>
    <row r="50" spans="3:3" x14ac:dyDescent="0.3">
      <c r="C50" s="1" t="s">
        <v>58</v>
      </c>
    </row>
    <row r="51" spans="3:3" x14ac:dyDescent="0.3">
      <c r="C51" s="1" t="s">
        <v>59</v>
      </c>
    </row>
    <row r="52" spans="3:3" x14ac:dyDescent="0.3">
      <c r="C52" s="1" t="s">
        <v>60</v>
      </c>
    </row>
    <row r="53" spans="3:3" x14ac:dyDescent="0.3">
      <c r="C53" s="1" t="s">
        <v>61</v>
      </c>
    </row>
    <row r="54" spans="3:3" x14ac:dyDescent="0.3">
      <c r="C54" s="1" t="s">
        <v>62</v>
      </c>
    </row>
    <row r="55" spans="3:3" x14ac:dyDescent="0.3">
      <c r="C55" s="1" t="s">
        <v>63</v>
      </c>
    </row>
    <row r="56" spans="3:3" x14ac:dyDescent="0.3">
      <c r="C56" s="1" t="s">
        <v>64</v>
      </c>
    </row>
    <row r="57" spans="3:3" x14ac:dyDescent="0.3">
      <c r="C57" s="1" t="s">
        <v>65</v>
      </c>
    </row>
    <row r="58" spans="3:3" x14ac:dyDescent="0.3">
      <c r="C58" s="1" t="s">
        <v>66</v>
      </c>
    </row>
    <row r="59" spans="3:3" x14ac:dyDescent="0.3">
      <c r="C59" s="1" t="s">
        <v>67</v>
      </c>
    </row>
    <row r="60" spans="3:3" x14ac:dyDescent="0.3">
      <c r="C60" s="1" t="s">
        <v>68</v>
      </c>
    </row>
    <row r="61" spans="3:3" x14ac:dyDescent="0.3">
      <c r="C61" s="1" t="s">
        <v>69</v>
      </c>
    </row>
    <row r="62" spans="3:3" x14ac:dyDescent="0.3">
      <c r="C62" s="1" t="s">
        <v>70</v>
      </c>
    </row>
    <row r="63" spans="3:3" x14ac:dyDescent="0.3">
      <c r="C63" s="1" t="s">
        <v>71</v>
      </c>
    </row>
    <row r="64" spans="3:3" x14ac:dyDescent="0.3">
      <c r="C64" s="1" t="s">
        <v>72</v>
      </c>
    </row>
    <row r="65" spans="3:3" x14ac:dyDescent="0.3">
      <c r="C65" s="1" t="s">
        <v>73</v>
      </c>
    </row>
    <row r="66" spans="3:3" x14ac:dyDescent="0.3">
      <c r="C66" s="1" t="s">
        <v>74</v>
      </c>
    </row>
    <row r="67" spans="3:3" x14ac:dyDescent="0.3">
      <c r="C67" s="1" t="s">
        <v>75</v>
      </c>
    </row>
    <row r="68" spans="3:3" x14ac:dyDescent="0.3">
      <c r="C68" s="1" t="s">
        <v>76</v>
      </c>
    </row>
    <row r="69" spans="3:3" x14ac:dyDescent="0.3">
      <c r="C69" s="1" t="s">
        <v>77</v>
      </c>
    </row>
    <row r="70" spans="3:3" x14ac:dyDescent="0.3">
      <c r="C70" s="1" t="s">
        <v>78</v>
      </c>
    </row>
    <row r="71" spans="3:3" x14ac:dyDescent="0.3">
      <c r="C71" s="1" t="s">
        <v>79</v>
      </c>
    </row>
    <row r="72" spans="3:3" x14ac:dyDescent="0.3">
      <c r="C72" s="1" t="s">
        <v>80</v>
      </c>
    </row>
    <row r="73" spans="3:3" x14ac:dyDescent="0.3">
      <c r="C73" s="1" t="s">
        <v>81</v>
      </c>
    </row>
    <row r="74" spans="3:3" x14ac:dyDescent="0.3">
      <c r="C74" s="1" t="s">
        <v>82</v>
      </c>
    </row>
    <row r="75" spans="3:3" x14ac:dyDescent="0.3">
      <c r="C75" s="1" t="s">
        <v>83</v>
      </c>
    </row>
    <row r="76" spans="3:3" x14ac:dyDescent="0.3">
      <c r="C76" s="1" t="s">
        <v>84</v>
      </c>
    </row>
  </sheetData>
  <sheetProtection algorithmName="SHA-512" hashValue="4xNHruvyRCQS+MDuOAysFWY6Jl/WDtcMhvw7fUdspqa3dgBa3LJ6bkrpvntwMxmNIldWzAhTDZ3Xdursh4C6+w==" saltValue="tIljv0tmpFc355ltiABYpg==" spinCount="100000" sheet="1" selectLockedCells="1"/>
  <protectedRanges>
    <protectedRange sqref="B37:J102 B13:J15" name="Rango3"/>
    <protectedRange sqref="C9" name="Rango2"/>
  </protectedRanges>
  <mergeCells count="5">
    <mergeCell ref="B1:J3"/>
    <mergeCell ref="B4:J4"/>
    <mergeCell ref="B5:J5"/>
    <mergeCell ref="B6:J6"/>
    <mergeCell ref="C9:J9"/>
  </mergeCells>
  <dataValidations count="8">
    <dataValidation type="list" allowBlank="1" showInputMessage="1" showErrorMessage="1" sqref="G13 J13">
      <formula1>dosOpciones</formula1>
    </dataValidation>
    <dataValidation type="list" allowBlank="1" showInputMessage="1" showErrorMessage="1" sqref="H13">
      <formula1>resultados</formula1>
    </dataValidation>
    <dataValidation type="list" allowBlank="1" showInputMessage="1" showErrorMessage="1" sqref="I13">
      <formula1>temáticas</formula1>
    </dataValidation>
    <dataValidation type="list" allowBlank="1" showInputMessage="1" showErrorMessage="1" sqref="C9:J9">
      <formula1>padron</formula1>
    </dataValidation>
    <dataValidation type="date" allowBlank="1" showInputMessage="1" showErrorMessage="1" error="Sólo es del Primer Semestre del 2018 (Enero a Junio)" sqref="C13">
      <formula1>43466</formula1>
      <formula2>43646</formula2>
    </dataValidation>
    <dataValidation type="date" allowBlank="1" showInputMessage="1" showErrorMessage="1" errorTitle="Fecha NO válida" error="Solo puede exceder el valor hasta diciembre de 2018" sqref="D13">
      <formula1>43466</formula1>
      <formula2>43830</formula2>
    </dataValidation>
    <dataValidation type="whole" allowBlank="1" showInputMessage="1" showErrorMessage="1" errorTitle="NO válido" error="Sólo deben ser números enteros (se refiere a DÍAS HÁBILES)" sqref="E13">
      <formula1>0</formula1>
      <formula2>99</formula2>
    </dataValidation>
    <dataValidation showInputMessage="1" showErrorMessage="1" sqref="H12"/>
  </dataValidations>
  <pageMargins left="0.59055118110236227" right="0.55118110236220474" top="0.27559055118110237" bottom="0.47244094488188981" header="0.15748031496062992" footer="0.15748031496062992"/>
  <pageSetup scale="53" fitToHeight="0" orientation="landscape" r:id="rId1"/>
  <headerFooter>
    <oddFooter>&amp;LFORMA: COTAIPEC-ISSIEP-01</oddFooter>
  </headerFooter>
  <rowBreaks count="1" manualBreakCount="1">
    <brk id="40"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4"/>
  <sheetViews>
    <sheetView workbookViewId="0">
      <selection activeCell="D8" sqref="D8"/>
    </sheetView>
  </sheetViews>
  <sheetFormatPr baseColWidth="10" defaultRowHeight="15" x14ac:dyDescent="0.25"/>
  <cols>
    <col min="1" max="1" width="19.7109375" customWidth="1"/>
    <col min="2" max="3" width="11.42578125" style="20"/>
    <col min="4" max="4" width="88.7109375" style="20" customWidth="1"/>
    <col min="6" max="6" width="11.42578125" style="20"/>
    <col min="7" max="7" width="44.42578125" customWidth="1"/>
    <col min="8" max="8" width="11.42578125" style="20"/>
    <col min="9" max="9" width="35.5703125" customWidth="1"/>
  </cols>
  <sheetData>
    <row r="2" spans="1:9" ht="67.5" x14ac:dyDescent="0.25">
      <c r="A2" t="s">
        <v>30</v>
      </c>
      <c r="D2" s="28" t="s">
        <v>14</v>
      </c>
      <c r="G2" s="6" t="s">
        <v>9</v>
      </c>
      <c r="I2" s="6" t="s">
        <v>10</v>
      </c>
    </row>
    <row r="3" spans="1:9" x14ac:dyDescent="0.25">
      <c r="A3" s="29">
        <v>45292</v>
      </c>
      <c r="B3" s="20">
        <v>1</v>
      </c>
      <c r="C3" s="20">
        <v>1</v>
      </c>
      <c r="D3" s="30" t="s">
        <v>88</v>
      </c>
      <c r="E3" t="s">
        <v>31</v>
      </c>
      <c r="F3" s="20">
        <v>1</v>
      </c>
      <c r="G3" s="6" t="s">
        <v>44</v>
      </c>
      <c r="H3" s="20">
        <v>1</v>
      </c>
      <c r="I3" s="6" t="s">
        <v>52</v>
      </c>
    </row>
    <row r="4" spans="1:9" x14ac:dyDescent="0.25">
      <c r="A4" s="29">
        <v>45293</v>
      </c>
      <c r="B4" s="20">
        <v>2</v>
      </c>
      <c r="C4" s="20">
        <v>2</v>
      </c>
      <c r="D4" s="30" t="s">
        <v>89</v>
      </c>
      <c r="E4" t="s">
        <v>32</v>
      </c>
      <c r="F4" s="20">
        <v>2</v>
      </c>
      <c r="G4" s="6" t="s">
        <v>45</v>
      </c>
      <c r="H4" s="20">
        <v>2</v>
      </c>
      <c r="I4" s="6" t="s">
        <v>53</v>
      </c>
    </row>
    <row r="5" spans="1:9" x14ac:dyDescent="0.25">
      <c r="A5" s="29">
        <v>45294</v>
      </c>
      <c r="B5" s="20">
        <v>3</v>
      </c>
      <c r="C5" s="20">
        <v>3</v>
      </c>
      <c r="D5" s="30" t="s">
        <v>90</v>
      </c>
      <c r="F5" s="20">
        <v>3</v>
      </c>
      <c r="G5" s="6" t="s">
        <v>46</v>
      </c>
      <c r="H5" s="20">
        <v>3</v>
      </c>
      <c r="I5" s="6" t="s">
        <v>54</v>
      </c>
    </row>
    <row r="6" spans="1:9" x14ac:dyDescent="0.25">
      <c r="A6" s="29">
        <v>45295</v>
      </c>
      <c r="B6" s="20">
        <v>4</v>
      </c>
      <c r="C6" s="20">
        <v>4</v>
      </c>
      <c r="D6" s="30" t="s">
        <v>91</v>
      </c>
      <c r="F6" s="20">
        <v>4</v>
      </c>
      <c r="G6" s="6" t="s">
        <v>47</v>
      </c>
      <c r="H6" s="20">
        <v>4</v>
      </c>
      <c r="I6" s="6" t="s">
        <v>55</v>
      </c>
    </row>
    <row r="7" spans="1:9" x14ac:dyDescent="0.25">
      <c r="A7" s="29">
        <v>45296</v>
      </c>
      <c r="B7" s="20">
        <v>5</v>
      </c>
      <c r="C7" s="20">
        <v>5</v>
      </c>
      <c r="D7" s="30" t="s">
        <v>92</v>
      </c>
      <c r="F7" s="20">
        <v>5</v>
      </c>
      <c r="G7" s="6" t="s">
        <v>48</v>
      </c>
      <c r="H7" s="20">
        <v>5</v>
      </c>
      <c r="I7" s="6" t="s">
        <v>56</v>
      </c>
    </row>
    <row r="8" spans="1:9" x14ac:dyDescent="0.25">
      <c r="A8" s="29">
        <v>45327</v>
      </c>
      <c r="B8" s="20">
        <v>6</v>
      </c>
      <c r="C8" s="20">
        <v>6</v>
      </c>
      <c r="D8" s="30" t="s">
        <v>93</v>
      </c>
      <c r="F8" s="20">
        <v>6</v>
      </c>
      <c r="G8" s="6" t="s">
        <v>49</v>
      </c>
      <c r="H8" s="20">
        <v>6</v>
      </c>
      <c r="I8" s="6" t="s">
        <v>57</v>
      </c>
    </row>
    <row r="9" spans="1:9" x14ac:dyDescent="0.25">
      <c r="A9" s="29">
        <v>45334</v>
      </c>
      <c r="B9" s="20">
        <v>7</v>
      </c>
      <c r="C9" s="20">
        <v>7</v>
      </c>
      <c r="D9" s="30" t="s">
        <v>94</v>
      </c>
      <c r="F9" s="20">
        <v>7</v>
      </c>
      <c r="G9" s="6" t="s">
        <v>50</v>
      </c>
      <c r="H9" s="20">
        <v>7</v>
      </c>
      <c r="I9" s="6" t="s">
        <v>58</v>
      </c>
    </row>
    <row r="10" spans="1:9" x14ac:dyDescent="0.25">
      <c r="A10" s="29">
        <v>45335</v>
      </c>
      <c r="B10" s="20">
        <v>8</v>
      </c>
      <c r="C10" s="20">
        <v>8</v>
      </c>
      <c r="D10" s="30" t="s">
        <v>95</v>
      </c>
      <c r="H10" s="20">
        <v>8</v>
      </c>
      <c r="I10" s="6" t="s">
        <v>59</v>
      </c>
    </row>
    <row r="11" spans="1:9" x14ac:dyDescent="0.25">
      <c r="A11" s="29">
        <v>45369</v>
      </c>
      <c r="B11" s="20">
        <v>9</v>
      </c>
      <c r="C11" s="20">
        <v>9</v>
      </c>
      <c r="D11" s="30" t="s">
        <v>96</v>
      </c>
      <c r="I11" s="6" t="s">
        <v>60</v>
      </c>
    </row>
    <row r="12" spans="1:9" x14ac:dyDescent="0.25">
      <c r="A12" s="29">
        <v>45378</v>
      </c>
      <c r="B12" s="20">
        <v>10</v>
      </c>
      <c r="C12" s="20">
        <v>10</v>
      </c>
      <c r="D12" s="30" t="s">
        <v>97</v>
      </c>
      <c r="I12" s="6" t="s">
        <v>61</v>
      </c>
    </row>
    <row r="13" spans="1:9" x14ac:dyDescent="0.25">
      <c r="A13" s="29">
        <v>45379</v>
      </c>
      <c r="B13" s="20">
        <v>11</v>
      </c>
      <c r="C13" s="20">
        <v>11</v>
      </c>
      <c r="D13" s="30" t="s">
        <v>98</v>
      </c>
      <c r="I13" s="6" t="s">
        <v>62</v>
      </c>
    </row>
    <row r="14" spans="1:9" x14ac:dyDescent="0.25">
      <c r="A14" s="29">
        <v>45380</v>
      </c>
      <c r="B14" s="20">
        <v>12</v>
      </c>
      <c r="C14" s="20">
        <v>12</v>
      </c>
      <c r="D14" s="30" t="s">
        <v>99</v>
      </c>
      <c r="I14" s="6" t="s">
        <v>63</v>
      </c>
    </row>
    <row r="15" spans="1:9" x14ac:dyDescent="0.25">
      <c r="A15" s="29">
        <v>45404</v>
      </c>
      <c r="B15" s="20">
        <v>13</v>
      </c>
      <c r="C15" s="20">
        <v>13</v>
      </c>
      <c r="D15" s="30" t="s">
        <v>100</v>
      </c>
      <c r="I15" s="6" t="s">
        <v>64</v>
      </c>
    </row>
    <row r="16" spans="1:9" x14ac:dyDescent="0.25">
      <c r="A16" s="29">
        <v>45413</v>
      </c>
      <c r="B16" s="20">
        <v>14</v>
      </c>
      <c r="C16" s="20">
        <v>14</v>
      </c>
      <c r="D16" s="30" t="s">
        <v>101</v>
      </c>
      <c r="I16" s="6" t="s">
        <v>65</v>
      </c>
    </row>
    <row r="17" spans="1:9" ht="27" x14ac:dyDescent="0.25">
      <c r="A17" s="29">
        <v>45495</v>
      </c>
      <c r="B17" s="20">
        <v>15</v>
      </c>
      <c r="C17" s="20">
        <v>15</v>
      </c>
      <c r="D17" s="30" t="s">
        <v>102</v>
      </c>
      <c r="I17" s="6" t="s">
        <v>66</v>
      </c>
    </row>
    <row r="18" spans="1:9" ht="27" x14ac:dyDescent="0.25">
      <c r="A18" s="29">
        <v>45496</v>
      </c>
      <c r="B18" s="20">
        <v>16</v>
      </c>
      <c r="C18" s="20">
        <v>16</v>
      </c>
      <c r="D18" s="30" t="s">
        <v>103</v>
      </c>
      <c r="I18" s="6" t="s">
        <v>67</v>
      </c>
    </row>
    <row r="19" spans="1:9" x14ac:dyDescent="0.25">
      <c r="A19" s="29">
        <v>45497</v>
      </c>
      <c r="B19" s="20">
        <v>17</v>
      </c>
      <c r="C19" s="20">
        <v>17</v>
      </c>
      <c r="D19" s="30" t="s">
        <v>104</v>
      </c>
      <c r="I19" s="6" t="s">
        <v>68</v>
      </c>
    </row>
    <row r="20" spans="1:9" x14ac:dyDescent="0.25">
      <c r="A20" s="29">
        <v>45498</v>
      </c>
      <c r="B20" s="20">
        <v>18</v>
      </c>
      <c r="C20" s="20">
        <v>18</v>
      </c>
      <c r="D20" s="30" t="s">
        <v>105</v>
      </c>
      <c r="I20" s="6" t="s">
        <v>69</v>
      </c>
    </row>
    <row r="21" spans="1:9" ht="27" x14ac:dyDescent="0.25">
      <c r="A21" s="29">
        <v>45499</v>
      </c>
      <c r="B21" s="20">
        <v>19</v>
      </c>
      <c r="C21" s="20">
        <v>19</v>
      </c>
      <c r="D21" s="30" t="s">
        <v>106</v>
      </c>
      <c r="I21" s="6" t="s">
        <v>70</v>
      </c>
    </row>
    <row r="22" spans="1:9" x14ac:dyDescent="0.25">
      <c r="A22" s="29">
        <v>45502</v>
      </c>
      <c r="B22" s="20">
        <v>20</v>
      </c>
      <c r="C22" s="20">
        <v>20</v>
      </c>
      <c r="D22" s="30" t="s">
        <v>107</v>
      </c>
      <c r="I22" s="6" t="s">
        <v>71</v>
      </c>
    </row>
    <row r="23" spans="1:9" x14ac:dyDescent="0.25">
      <c r="A23" s="29">
        <v>45503</v>
      </c>
      <c r="B23" s="20">
        <v>21</v>
      </c>
      <c r="C23" s="20">
        <v>21</v>
      </c>
      <c r="D23" s="30" t="s">
        <v>108</v>
      </c>
      <c r="I23" s="6" t="s">
        <v>72</v>
      </c>
    </row>
    <row r="24" spans="1:9" x14ac:dyDescent="0.25">
      <c r="A24" s="29">
        <v>45504</v>
      </c>
      <c r="B24" s="20">
        <v>22</v>
      </c>
      <c r="C24" s="20">
        <v>22</v>
      </c>
      <c r="D24" s="30" t="s">
        <v>109</v>
      </c>
      <c r="I24" s="6" t="s">
        <v>73</v>
      </c>
    </row>
    <row r="25" spans="1:9" x14ac:dyDescent="0.25">
      <c r="A25" s="29">
        <v>45505</v>
      </c>
      <c r="B25" s="20">
        <v>23</v>
      </c>
      <c r="C25" s="20">
        <v>23</v>
      </c>
      <c r="D25" s="30" t="s">
        <v>110</v>
      </c>
      <c r="I25" s="6" t="s">
        <v>74</v>
      </c>
    </row>
    <row r="26" spans="1:9" x14ac:dyDescent="0.25">
      <c r="A26" s="29">
        <v>45506</v>
      </c>
      <c r="B26" s="20">
        <v>24</v>
      </c>
      <c r="C26" s="20">
        <v>24</v>
      </c>
      <c r="D26" s="30" t="s">
        <v>111</v>
      </c>
      <c r="I26" s="6" t="s">
        <v>75</v>
      </c>
    </row>
    <row r="27" spans="1:9" x14ac:dyDescent="0.25">
      <c r="A27" s="29">
        <v>45511</v>
      </c>
      <c r="B27" s="20">
        <v>25</v>
      </c>
      <c r="C27" s="20">
        <v>25</v>
      </c>
      <c r="D27" s="30" t="s">
        <v>112</v>
      </c>
      <c r="I27" s="6" t="s">
        <v>76</v>
      </c>
    </row>
    <row r="28" spans="1:9" x14ac:dyDescent="0.25">
      <c r="A28" s="29">
        <v>45551</v>
      </c>
      <c r="B28" s="20">
        <v>26</v>
      </c>
      <c r="C28" s="20">
        <v>26</v>
      </c>
      <c r="D28" s="30" t="s">
        <v>113</v>
      </c>
      <c r="I28" s="6" t="s">
        <v>77</v>
      </c>
    </row>
    <row r="29" spans="1:9" x14ac:dyDescent="0.25">
      <c r="A29" s="29">
        <v>45566</v>
      </c>
      <c r="B29" s="20">
        <v>27</v>
      </c>
      <c r="C29" s="20">
        <v>27</v>
      </c>
      <c r="D29" s="30" t="s">
        <v>114</v>
      </c>
      <c r="I29" s="6" t="s">
        <v>78</v>
      </c>
    </row>
    <row r="30" spans="1:9" x14ac:dyDescent="0.25">
      <c r="A30" s="29">
        <v>45597</v>
      </c>
      <c r="B30" s="20">
        <v>28</v>
      </c>
      <c r="C30" s="20">
        <v>28</v>
      </c>
      <c r="D30" s="30" t="s">
        <v>115</v>
      </c>
      <c r="I30" s="6" t="s">
        <v>79</v>
      </c>
    </row>
    <row r="31" spans="1:9" x14ac:dyDescent="0.25">
      <c r="A31" s="29">
        <v>45614</v>
      </c>
      <c r="B31" s="20">
        <v>29</v>
      </c>
      <c r="C31" s="20">
        <v>29</v>
      </c>
      <c r="D31" s="30" t="s">
        <v>116</v>
      </c>
      <c r="I31" s="6" t="s">
        <v>80</v>
      </c>
    </row>
    <row r="32" spans="1:9" x14ac:dyDescent="0.25">
      <c r="A32" s="29">
        <v>45649</v>
      </c>
      <c r="B32" s="20">
        <v>30</v>
      </c>
      <c r="C32" s="20">
        <v>30</v>
      </c>
      <c r="D32" s="30" t="s">
        <v>117</v>
      </c>
      <c r="I32" s="6" t="s">
        <v>81</v>
      </c>
    </row>
    <row r="33" spans="1:9" x14ac:dyDescent="0.25">
      <c r="A33" s="29">
        <v>45650</v>
      </c>
      <c r="B33" s="20">
        <v>31</v>
      </c>
      <c r="C33" s="20">
        <v>31</v>
      </c>
      <c r="D33" s="30" t="s">
        <v>118</v>
      </c>
      <c r="I33" s="6" t="s">
        <v>82</v>
      </c>
    </row>
    <row r="34" spans="1:9" ht="27" x14ac:dyDescent="0.25">
      <c r="A34" s="29">
        <v>45651</v>
      </c>
      <c r="B34" s="20">
        <v>32</v>
      </c>
      <c r="C34" s="20">
        <v>32</v>
      </c>
      <c r="D34" s="30" t="s">
        <v>119</v>
      </c>
      <c r="I34" s="6" t="s">
        <v>83</v>
      </c>
    </row>
    <row r="35" spans="1:9" x14ac:dyDescent="0.25">
      <c r="A35" s="29">
        <v>45652</v>
      </c>
      <c r="B35" s="20">
        <v>33</v>
      </c>
      <c r="C35" s="20">
        <v>33</v>
      </c>
      <c r="D35" s="30" t="s">
        <v>120</v>
      </c>
      <c r="I35" s="6" t="s">
        <v>84</v>
      </c>
    </row>
    <row r="36" spans="1:9" x14ac:dyDescent="0.25">
      <c r="A36" s="29">
        <v>45653</v>
      </c>
      <c r="B36" s="20">
        <v>34</v>
      </c>
      <c r="C36" s="20">
        <v>34</v>
      </c>
      <c r="D36" s="30" t="s">
        <v>121</v>
      </c>
      <c r="I36" s="6"/>
    </row>
    <row r="37" spans="1:9" x14ac:dyDescent="0.25">
      <c r="A37" s="29">
        <v>45656</v>
      </c>
      <c r="B37" s="20">
        <v>35</v>
      </c>
      <c r="C37" s="20">
        <v>35</v>
      </c>
      <c r="D37" s="30" t="s">
        <v>122</v>
      </c>
      <c r="I37" s="6"/>
    </row>
    <row r="38" spans="1:9" x14ac:dyDescent="0.25">
      <c r="A38" s="29">
        <v>45657</v>
      </c>
      <c r="B38" s="20">
        <v>36</v>
      </c>
      <c r="C38" s="20">
        <v>36</v>
      </c>
      <c r="D38" s="30" t="s">
        <v>123</v>
      </c>
      <c r="I38" s="6"/>
    </row>
    <row r="39" spans="1:9" x14ac:dyDescent="0.25">
      <c r="A39" s="29">
        <v>45658</v>
      </c>
      <c r="B39" s="20">
        <v>37</v>
      </c>
      <c r="C39" s="20">
        <v>37</v>
      </c>
      <c r="D39" s="30" t="s">
        <v>124</v>
      </c>
      <c r="I39" s="6"/>
    </row>
    <row r="40" spans="1:9" x14ac:dyDescent="0.25">
      <c r="A40" s="29">
        <v>45659</v>
      </c>
      <c r="B40" s="20">
        <v>38</v>
      </c>
      <c r="C40" s="20">
        <v>38</v>
      </c>
      <c r="D40" s="30" t="s">
        <v>125</v>
      </c>
      <c r="I40" s="6"/>
    </row>
    <row r="41" spans="1:9" x14ac:dyDescent="0.25">
      <c r="A41" s="29">
        <v>45660</v>
      </c>
      <c r="B41" s="20">
        <v>39</v>
      </c>
      <c r="C41" s="20">
        <v>39</v>
      </c>
      <c r="D41" s="30" t="s">
        <v>126</v>
      </c>
      <c r="I41" s="6"/>
    </row>
    <row r="42" spans="1:9" x14ac:dyDescent="0.25">
      <c r="A42" s="29">
        <v>45663</v>
      </c>
      <c r="B42" s="20">
        <v>40</v>
      </c>
      <c r="C42" s="20">
        <v>40</v>
      </c>
      <c r="D42" s="30" t="s">
        <v>127</v>
      </c>
      <c r="I42" s="6"/>
    </row>
    <row r="43" spans="1:9" x14ac:dyDescent="0.25">
      <c r="A43" s="29">
        <v>45664</v>
      </c>
      <c r="B43" s="20">
        <v>41</v>
      </c>
      <c r="C43" s="20">
        <v>41</v>
      </c>
      <c r="D43" s="30" t="s">
        <v>128</v>
      </c>
      <c r="I43" s="6"/>
    </row>
    <row r="44" spans="1:9" x14ac:dyDescent="0.25">
      <c r="C44" s="20">
        <v>42</v>
      </c>
      <c r="D44" s="30" t="s">
        <v>129</v>
      </c>
      <c r="I44" s="6"/>
    </row>
    <row r="45" spans="1:9" x14ac:dyDescent="0.25">
      <c r="C45" s="20">
        <v>43</v>
      </c>
      <c r="D45" s="30" t="s">
        <v>130</v>
      </c>
      <c r="I45" s="6"/>
    </row>
    <row r="46" spans="1:9" x14ac:dyDescent="0.25">
      <c r="C46" s="20">
        <v>44</v>
      </c>
      <c r="D46" s="30" t="s">
        <v>131</v>
      </c>
      <c r="I46" s="6"/>
    </row>
    <row r="47" spans="1:9" x14ac:dyDescent="0.25">
      <c r="C47" s="20">
        <v>45</v>
      </c>
      <c r="D47" s="30" t="s">
        <v>132</v>
      </c>
      <c r="I47" s="6"/>
    </row>
    <row r="48" spans="1:9" x14ac:dyDescent="0.25">
      <c r="C48" s="20">
        <v>46</v>
      </c>
      <c r="D48" s="30" t="s">
        <v>133</v>
      </c>
      <c r="I48" s="6"/>
    </row>
    <row r="49" spans="3:9" x14ac:dyDescent="0.25">
      <c r="C49" s="20">
        <v>47</v>
      </c>
      <c r="D49" s="30" t="s">
        <v>134</v>
      </c>
      <c r="I49" s="6"/>
    </row>
    <row r="50" spans="3:9" x14ac:dyDescent="0.25">
      <c r="C50" s="20">
        <v>48</v>
      </c>
      <c r="D50" s="30" t="s">
        <v>135</v>
      </c>
      <c r="I50" s="6"/>
    </row>
    <row r="51" spans="3:9" x14ac:dyDescent="0.25">
      <c r="C51" s="20">
        <v>49</v>
      </c>
      <c r="D51" s="30" t="s">
        <v>136</v>
      </c>
      <c r="I51" s="6"/>
    </row>
    <row r="52" spans="3:9" x14ac:dyDescent="0.25">
      <c r="C52" s="20">
        <v>50</v>
      </c>
      <c r="D52" s="30" t="s">
        <v>137</v>
      </c>
      <c r="I52" s="6"/>
    </row>
    <row r="53" spans="3:9" x14ac:dyDescent="0.25">
      <c r="C53" s="20">
        <v>51</v>
      </c>
      <c r="D53" s="30" t="s">
        <v>138</v>
      </c>
      <c r="I53" s="6"/>
    </row>
    <row r="54" spans="3:9" x14ac:dyDescent="0.25">
      <c r="C54" s="20">
        <v>52</v>
      </c>
      <c r="D54" s="30" t="s">
        <v>139</v>
      </c>
      <c r="I54" s="6"/>
    </row>
    <row r="55" spans="3:9" x14ac:dyDescent="0.25">
      <c r="C55" s="20">
        <v>53</v>
      </c>
      <c r="D55" s="30" t="s">
        <v>140</v>
      </c>
      <c r="I55" s="6"/>
    </row>
    <row r="56" spans="3:9" x14ac:dyDescent="0.25">
      <c r="C56" s="20">
        <v>54</v>
      </c>
      <c r="D56" s="30" t="s">
        <v>141</v>
      </c>
      <c r="I56" s="6"/>
    </row>
    <row r="57" spans="3:9" x14ac:dyDescent="0.25">
      <c r="C57" s="20">
        <v>55</v>
      </c>
      <c r="D57" s="30" t="s">
        <v>142</v>
      </c>
      <c r="I57" s="6"/>
    </row>
    <row r="58" spans="3:9" x14ac:dyDescent="0.25">
      <c r="C58" s="20">
        <v>56</v>
      </c>
      <c r="D58" s="30" t="s">
        <v>143</v>
      </c>
      <c r="I58" s="6"/>
    </row>
    <row r="59" spans="3:9" x14ac:dyDescent="0.25">
      <c r="C59" s="20">
        <v>57</v>
      </c>
      <c r="D59" s="30" t="s">
        <v>144</v>
      </c>
      <c r="I59" s="6"/>
    </row>
    <row r="60" spans="3:9" x14ac:dyDescent="0.25">
      <c r="C60" s="20">
        <v>58</v>
      </c>
      <c r="D60" s="30" t="s">
        <v>145</v>
      </c>
      <c r="I60" s="6"/>
    </row>
    <row r="61" spans="3:9" x14ac:dyDescent="0.25">
      <c r="C61" s="20">
        <v>59</v>
      </c>
      <c r="D61" s="30" t="s">
        <v>146</v>
      </c>
      <c r="I61" s="6"/>
    </row>
    <row r="62" spans="3:9" x14ac:dyDescent="0.25">
      <c r="C62" s="20">
        <v>60</v>
      </c>
      <c r="D62" s="30" t="s">
        <v>147</v>
      </c>
      <c r="I62" s="6"/>
    </row>
    <row r="63" spans="3:9" x14ac:dyDescent="0.25">
      <c r="C63" s="20">
        <v>61</v>
      </c>
      <c r="D63" s="30" t="s">
        <v>148</v>
      </c>
    </row>
    <row r="64" spans="3:9" x14ac:dyDescent="0.25">
      <c r="C64" s="20">
        <v>62</v>
      </c>
      <c r="D64" s="30" t="s">
        <v>149</v>
      </c>
    </row>
    <row r="65" spans="3:4" x14ac:dyDescent="0.25">
      <c r="C65" s="20">
        <v>63</v>
      </c>
      <c r="D65" s="30" t="s">
        <v>150</v>
      </c>
    </row>
    <row r="66" spans="3:4" x14ac:dyDescent="0.25">
      <c r="C66" s="20">
        <v>64</v>
      </c>
      <c r="D66" s="30" t="s">
        <v>151</v>
      </c>
    </row>
    <row r="67" spans="3:4" x14ac:dyDescent="0.25">
      <c r="C67" s="20">
        <v>65</v>
      </c>
      <c r="D67" s="30" t="s">
        <v>152</v>
      </c>
    </row>
    <row r="68" spans="3:4" x14ac:dyDescent="0.25">
      <c r="C68" s="20">
        <v>66</v>
      </c>
      <c r="D68" s="30" t="s">
        <v>153</v>
      </c>
    </row>
    <row r="69" spans="3:4" x14ac:dyDescent="0.25">
      <c r="C69" s="20">
        <v>67</v>
      </c>
      <c r="D69" s="30" t="s">
        <v>154</v>
      </c>
    </row>
    <row r="70" spans="3:4" x14ac:dyDescent="0.25">
      <c r="C70" s="20">
        <v>68</v>
      </c>
      <c r="D70" s="30" t="s">
        <v>155</v>
      </c>
    </row>
    <row r="71" spans="3:4" x14ac:dyDescent="0.25">
      <c r="C71" s="20">
        <v>69</v>
      </c>
      <c r="D71" s="30" t="s">
        <v>156</v>
      </c>
    </row>
    <row r="72" spans="3:4" x14ac:dyDescent="0.25">
      <c r="C72" s="20">
        <v>70</v>
      </c>
      <c r="D72" s="30" t="s">
        <v>157</v>
      </c>
    </row>
    <row r="73" spans="3:4" x14ac:dyDescent="0.25">
      <c r="C73" s="20">
        <v>71</v>
      </c>
      <c r="D73" s="30" t="s">
        <v>158</v>
      </c>
    </row>
    <row r="74" spans="3:4" x14ac:dyDescent="0.25">
      <c r="C74" s="20">
        <v>72</v>
      </c>
      <c r="D74" s="30" t="s">
        <v>159</v>
      </c>
    </row>
    <row r="75" spans="3:4" x14ac:dyDescent="0.25">
      <c r="C75" s="20">
        <v>73</v>
      </c>
      <c r="D75" s="30" t="s">
        <v>160</v>
      </c>
    </row>
    <row r="76" spans="3:4" x14ac:dyDescent="0.25">
      <c r="C76" s="20">
        <v>74</v>
      </c>
      <c r="D76" s="30" t="s">
        <v>161</v>
      </c>
    </row>
    <row r="77" spans="3:4" x14ac:dyDescent="0.25">
      <c r="C77" s="20">
        <v>75</v>
      </c>
      <c r="D77" s="30" t="s">
        <v>162</v>
      </c>
    </row>
    <row r="78" spans="3:4" x14ac:dyDescent="0.25">
      <c r="C78" s="20">
        <v>76</v>
      </c>
      <c r="D78" s="30" t="s">
        <v>163</v>
      </c>
    </row>
    <row r="79" spans="3:4" x14ac:dyDescent="0.25">
      <c r="C79" s="20">
        <v>77</v>
      </c>
      <c r="D79" s="30" t="s">
        <v>164</v>
      </c>
    </row>
    <row r="80" spans="3:4" x14ac:dyDescent="0.25">
      <c r="C80" s="20">
        <v>78</v>
      </c>
      <c r="D80" s="30" t="s">
        <v>165</v>
      </c>
    </row>
    <row r="81" spans="3:4" x14ac:dyDescent="0.25">
      <c r="C81" s="20">
        <v>79</v>
      </c>
      <c r="D81" s="30" t="s">
        <v>166</v>
      </c>
    </row>
    <row r="82" spans="3:4" x14ac:dyDescent="0.25">
      <c r="C82" s="20">
        <v>80</v>
      </c>
      <c r="D82" s="30" t="s">
        <v>167</v>
      </c>
    </row>
    <row r="83" spans="3:4" x14ac:dyDescent="0.25">
      <c r="C83" s="20">
        <v>81</v>
      </c>
      <c r="D83" s="30" t="s">
        <v>168</v>
      </c>
    </row>
    <row r="84" spans="3:4" x14ac:dyDescent="0.25">
      <c r="C84" s="20">
        <v>82</v>
      </c>
      <c r="D84" s="30" t="s">
        <v>169</v>
      </c>
    </row>
    <row r="85" spans="3:4" x14ac:dyDescent="0.25">
      <c r="C85" s="20">
        <v>83</v>
      </c>
      <c r="D85" s="30" t="s">
        <v>170</v>
      </c>
    </row>
    <row r="86" spans="3:4" x14ac:dyDescent="0.25">
      <c r="C86" s="20">
        <v>84</v>
      </c>
      <c r="D86" s="30" t="s">
        <v>171</v>
      </c>
    </row>
    <row r="87" spans="3:4" x14ac:dyDescent="0.25">
      <c r="C87" s="20">
        <v>85</v>
      </c>
      <c r="D87" s="30" t="s">
        <v>172</v>
      </c>
    </row>
    <row r="88" spans="3:4" x14ac:dyDescent="0.25">
      <c r="C88" s="20">
        <v>86</v>
      </c>
      <c r="D88" s="30" t="s">
        <v>173</v>
      </c>
    </row>
    <row r="89" spans="3:4" x14ac:dyDescent="0.25">
      <c r="C89" s="20">
        <v>87</v>
      </c>
      <c r="D89" s="30" t="s">
        <v>174</v>
      </c>
    </row>
    <row r="90" spans="3:4" x14ac:dyDescent="0.25">
      <c r="C90" s="20">
        <v>88</v>
      </c>
      <c r="D90" s="30" t="s">
        <v>175</v>
      </c>
    </row>
    <row r="91" spans="3:4" x14ac:dyDescent="0.25">
      <c r="C91" s="20">
        <v>89</v>
      </c>
      <c r="D91" s="30" t="s">
        <v>176</v>
      </c>
    </row>
    <row r="92" spans="3:4" x14ac:dyDescent="0.25">
      <c r="C92" s="20">
        <v>90</v>
      </c>
      <c r="D92" s="30" t="s">
        <v>177</v>
      </c>
    </row>
    <row r="93" spans="3:4" x14ac:dyDescent="0.25">
      <c r="C93" s="20">
        <v>91</v>
      </c>
      <c r="D93" s="30" t="s">
        <v>178</v>
      </c>
    </row>
    <row r="94" spans="3:4" x14ac:dyDescent="0.25">
      <c r="C94" s="20">
        <v>92</v>
      </c>
      <c r="D94" s="30" t="s">
        <v>179</v>
      </c>
    </row>
    <row r="95" spans="3:4" x14ac:dyDescent="0.25">
      <c r="C95" s="20">
        <v>93</v>
      </c>
      <c r="D95" s="30" t="s">
        <v>180</v>
      </c>
    </row>
    <row r="96" spans="3:4" x14ac:dyDescent="0.25">
      <c r="C96" s="20">
        <v>94</v>
      </c>
      <c r="D96" s="30" t="s">
        <v>181</v>
      </c>
    </row>
    <row r="97" spans="3:4" x14ac:dyDescent="0.25">
      <c r="C97" s="20">
        <v>95</v>
      </c>
      <c r="D97" s="30" t="s">
        <v>182</v>
      </c>
    </row>
    <row r="98" spans="3:4" x14ac:dyDescent="0.25">
      <c r="C98" s="20">
        <v>96</v>
      </c>
      <c r="D98" s="30" t="s">
        <v>183</v>
      </c>
    </row>
    <row r="99" spans="3:4" x14ac:dyDescent="0.25">
      <c r="C99" s="20">
        <v>97</v>
      </c>
      <c r="D99" s="30" t="s">
        <v>184</v>
      </c>
    </row>
    <row r="100" spans="3:4" x14ac:dyDescent="0.25">
      <c r="C100" s="20">
        <v>98</v>
      </c>
      <c r="D100" s="30" t="s">
        <v>185</v>
      </c>
    </row>
    <row r="101" spans="3:4" x14ac:dyDescent="0.25">
      <c r="C101" s="20">
        <v>99</v>
      </c>
      <c r="D101" s="30" t="s">
        <v>186</v>
      </c>
    </row>
    <row r="102" spans="3:4" x14ac:dyDescent="0.25">
      <c r="C102" s="20">
        <v>100</v>
      </c>
      <c r="D102" s="30" t="s">
        <v>187</v>
      </c>
    </row>
    <row r="103" spans="3:4" x14ac:dyDescent="0.25">
      <c r="C103" s="20">
        <v>101</v>
      </c>
      <c r="D103" s="30" t="s">
        <v>188</v>
      </c>
    </row>
    <row r="104" spans="3:4" x14ac:dyDescent="0.25">
      <c r="C104" s="20">
        <v>102</v>
      </c>
      <c r="D104" s="30" t="s">
        <v>189</v>
      </c>
    </row>
    <row r="105" spans="3:4" x14ac:dyDescent="0.25">
      <c r="C105" s="20">
        <v>103</v>
      </c>
      <c r="D105" s="30" t="s">
        <v>190</v>
      </c>
    </row>
    <row r="106" spans="3:4" x14ac:dyDescent="0.25">
      <c r="C106" s="20">
        <v>104</v>
      </c>
      <c r="D106" s="30" t="s">
        <v>191</v>
      </c>
    </row>
    <row r="107" spans="3:4" x14ac:dyDescent="0.25">
      <c r="C107" s="20">
        <v>105</v>
      </c>
      <c r="D107" s="30" t="s">
        <v>192</v>
      </c>
    </row>
    <row r="108" spans="3:4" x14ac:dyDescent="0.25">
      <c r="C108" s="20">
        <v>106</v>
      </c>
      <c r="D108" s="30" t="s">
        <v>193</v>
      </c>
    </row>
    <row r="109" spans="3:4" x14ac:dyDescent="0.25">
      <c r="C109" s="20">
        <v>107</v>
      </c>
      <c r="D109" s="30" t="s">
        <v>194</v>
      </c>
    </row>
    <row r="110" spans="3:4" x14ac:dyDescent="0.25">
      <c r="C110" s="20">
        <v>108</v>
      </c>
      <c r="D110" s="30" t="s">
        <v>195</v>
      </c>
    </row>
    <row r="111" spans="3:4" x14ac:dyDescent="0.25">
      <c r="C111" s="20">
        <v>109</v>
      </c>
      <c r="D111" s="30" t="s">
        <v>196</v>
      </c>
    </row>
    <row r="112" spans="3:4" x14ac:dyDescent="0.25">
      <c r="C112" s="20">
        <v>110</v>
      </c>
      <c r="D112" s="30" t="s">
        <v>197</v>
      </c>
    </row>
    <row r="113" spans="3:4" x14ac:dyDescent="0.25">
      <c r="C113" s="20">
        <v>111</v>
      </c>
      <c r="D113" s="30" t="s">
        <v>198</v>
      </c>
    </row>
    <row r="114" spans="3:4" x14ac:dyDescent="0.25">
      <c r="C114" s="20">
        <v>112</v>
      </c>
      <c r="D114" s="30" t="s">
        <v>199</v>
      </c>
    </row>
    <row r="115" spans="3:4" x14ac:dyDescent="0.25">
      <c r="C115" s="20">
        <v>113</v>
      </c>
      <c r="D115" s="30" t="s">
        <v>200</v>
      </c>
    </row>
    <row r="116" spans="3:4" x14ac:dyDescent="0.25">
      <c r="C116" s="20">
        <v>114</v>
      </c>
      <c r="D116" s="30" t="s">
        <v>201</v>
      </c>
    </row>
    <row r="117" spans="3:4" x14ac:dyDescent="0.25">
      <c r="C117" s="20">
        <v>115</v>
      </c>
      <c r="D117" s="30" t="s">
        <v>202</v>
      </c>
    </row>
    <row r="118" spans="3:4" x14ac:dyDescent="0.25">
      <c r="C118" s="20">
        <v>116</v>
      </c>
      <c r="D118" s="30" t="s">
        <v>203</v>
      </c>
    </row>
    <row r="119" spans="3:4" x14ac:dyDescent="0.25">
      <c r="C119" s="20">
        <v>117</v>
      </c>
      <c r="D119" s="30" t="s">
        <v>204</v>
      </c>
    </row>
    <row r="120" spans="3:4" x14ac:dyDescent="0.25">
      <c r="C120" s="20">
        <v>118</v>
      </c>
      <c r="D120" s="30" t="s">
        <v>205</v>
      </c>
    </row>
    <row r="121" spans="3:4" x14ac:dyDescent="0.25">
      <c r="C121" s="20">
        <v>119</v>
      </c>
      <c r="D121" s="30" t="s">
        <v>206</v>
      </c>
    </row>
    <row r="122" spans="3:4" x14ac:dyDescent="0.25">
      <c r="C122" s="20">
        <v>120</v>
      </c>
      <c r="D122" s="30" t="s">
        <v>207</v>
      </c>
    </row>
    <row r="123" spans="3:4" x14ac:dyDescent="0.25">
      <c r="C123" s="20">
        <v>121</v>
      </c>
      <c r="D123" s="30" t="s">
        <v>208</v>
      </c>
    </row>
    <row r="124" spans="3:4" x14ac:dyDescent="0.25">
      <c r="C124" s="20">
        <v>122</v>
      </c>
      <c r="D124" s="30" t="s">
        <v>209</v>
      </c>
    </row>
    <row r="125" spans="3:4" x14ac:dyDescent="0.25">
      <c r="C125" s="20">
        <v>123</v>
      </c>
      <c r="D125" s="30" t="s">
        <v>210</v>
      </c>
    </row>
    <row r="126" spans="3:4" x14ac:dyDescent="0.25">
      <c r="C126" s="20">
        <v>124</v>
      </c>
      <c r="D126" s="30" t="s">
        <v>211</v>
      </c>
    </row>
    <row r="127" spans="3:4" x14ac:dyDescent="0.25">
      <c r="C127" s="20">
        <v>125</v>
      </c>
      <c r="D127" s="30" t="s">
        <v>212</v>
      </c>
    </row>
    <row r="128" spans="3:4" x14ac:dyDescent="0.25">
      <c r="C128" s="20">
        <v>126</v>
      </c>
      <c r="D128" s="30" t="s">
        <v>213</v>
      </c>
    </row>
    <row r="129" spans="3:4" x14ac:dyDescent="0.25">
      <c r="C129" s="20">
        <v>127</v>
      </c>
      <c r="D129" s="30" t="s">
        <v>214</v>
      </c>
    </row>
    <row r="130" spans="3:4" x14ac:dyDescent="0.25">
      <c r="C130" s="20">
        <v>128</v>
      </c>
      <c r="D130" s="30" t="s">
        <v>215</v>
      </c>
    </row>
    <row r="131" spans="3:4" x14ac:dyDescent="0.25">
      <c r="C131" s="20">
        <v>129</v>
      </c>
      <c r="D131" s="30" t="s">
        <v>216</v>
      </c>
    </row>
    <row r="132" spans="3:4" x14ac:dyDescent="0.25">
      <c r="C132" s="20">
        <v>130</v>
      </c>
      <c r="D132" s="30" t="s">
        <v>217</v>
      </c>
    </row>
    <row r="133" spans="3:4" x14ac:dyDescent="0.25">
      <c r="C133" s="20">
        <v>131</v>
      </c>
      <c r="D133" s="30" t="s">
        <v>218</v>
      </c>
    </row>
    <row r="134" spans="3:4" x14ac:dyDescent="0.25">
      <c r="C134" s="20">
        <v>132</v>
      </c>
      <c r="D134" s="30" t="s">
        <v>219</v>
      </c>
    </row>
    <row r="135" spans="3:4" x14ac:dyDescent="0.25">
      <c r="C135" s="20">
        <v>133</v>
      </c>
      <c r="D135" s="30" t="s">
        <v>220</v>
      </c>
    </row>
    <row r="136" spans="3:4" x14ac:dyDescent="0.25">
      <c r="C136" s="20">
        <v>134</v>
      </c>
      <c r="D136" s="30" t="s">
        <v>221</v>
      </c>
    </row>
    <row r="137" spans="3:4" x14ac:dyDescent="0.25">
      <c r="C137" s="20">
        <v>135</v>
      </c>
      <c r="D137" s="30" t="s">
        <v>222</v>
      </c>
    </row>
    <row r="138" spans="3:4" x14ac:dyDescent="0.25">
      <c r="C138" s="20">
        <v>136</v>
      </c>
      <c r="D138" s="30" t="s">
        <v>223</v>
      </c>
    </row>
    <row r="139" spans="3:4" x14ac:dyDescent="0.25">
      <c r="C139" s="20">
        <v>137</v>
      </c>
      <c r="D139" s="30" t="s">
        <v>224</v>
      </c>
    </row>
    <row r="140" spans="3:4" x14ac:dyDescent="0.25">
      <c r="C140" s="20">
        <v>138</v>
      </c>
      <c r="D140" s="30" t="s">
        <v>225</v>
      </c>
    </row>
    <row r="141" spans="3:4" x14ac:dyDescent="0.25">
      <c r="C141" s="20">
        <v>139</v>
      </c>
      <c r="D141" s="30" t="s">
        <v>226</v>
      </c>
    </row>
    <row r="142" spans="3:4" x14ac:dyDescent="0.25">
      <c r="C142" s="20">
        <v>140</v>
      </c>
      <c r="D142" s="30" t="s">
        <v>227</v>
      </c>
    </row>
    <row r="143" spans="3:4" x14ac:dyDescent="0.25">
      <c r="C143" s="20">
        <v>141</v>
      </c>
      <c r="D143" s="30" t="s">
        <v>228</v>
      </c>
    </row>
    <row r="144" spans="3:4" x14ac:dyDescent="0.25">
      <c r="C144" s="20">
        <v>142</v>
      </c>
      <c r="D144" s="30" t="s">
        <v>229</v>
      </c>
    </row>
    <row r="145" spans="3:4" x14ac:dyDescent="0.25">
      <c r="C145" s="20">
        <v>143</v>
      </c>
      <c r="D145" s="30" t="s">
        <v>230</v>
      </c>
    </row>
    <row r="146" spans="3:4" x14ac:dyDescent="0.25">
      <c r="C146" s="20">
        <v>144</v>
      </c>
      <c r="D146" s="30" t="s">
        <v>231</v>
      </c>
    </row>
    <row r="147" spans="3:4" x14ac:dyDescent="0.25">
      <c r="C147" s="20">
        <v>145</v>
      </c>
      <c r="D147" s="30" t="s">
        <v>232</v>
      </c>
    </row>
    <row r="148" spans="3:4" x14ac:dyDescent="0.25">
      <c r="C148" s="20">
        <v>146</v>
      </c>
      <c r="D148" s="30" t="s">
        <v>233</v>
      </c>
    </row>
    <row r="149" spans="3:4" x14ac:dyDescent="0.25">
      <c r="C149" s="20">
        <v>147</v>
      </c>
      <c r="D149" s="30" t="s">
        <v>234</v>
      </c>
    </row>
    <row r="150" spans="3:4" x14ac:dyDescent="0.25">
      <c r="C150" s="20">
        <v>148</v>
      </c>
      <c r="D150" s="30" t="s">
        <v>235</v>
      </c>
    </row>
    <row r="151" spans="3:4" x14ac:dyDescent="0.25">
      <c r="C151" s="20">
        <v>149</v>
      </c>
      <c r="D151" s="30" t="s">
        <v>236</v>
      </c>
    </row>
    <row r="152" spans="3:4" x14ac:dyDescent="0.25">
      <c r="C152" s="20">
        <v>150</v>
      </c>
      <c r="D152" s="30" t="s">
        <v>237</v>
      </c>
    </row>
    <row r="153" spans="3:4" x14ac:dyDescent="0.25">
      <c r="C153" s="20">
        <v>151</v>
      </c>
      <c r="D153" s="30" t="s">
        <v>238</v>
      </c>
    </row>
    <row r="154" spans="3:4" x14ac:dyDescent="0.25">
      <c r="C154" s="20">
        <v>152</v>
      </c>
      <c r="D154" s="30" t="s">
        <v>239</v>
      </c>
    </row>
  </sheetData>
  <sheetProtection algorithmName="SHA-512" hashValue="e1uNepUvINKzD24j2hGueghw+zOa4Kt5gDIw3IBM0qRF1EXTZdqzM4sz8XwDBt34I59RIIQ5ZuiJFpJcOhaw2w==" saltValue="7m/rXyWPHW1yiACF97Xztw==" spinCount="100000" sheet="1" objects="1" scenarios="1"/>
  <sortState ref="D3:D150">
    <sortCondition ref="D3:D1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16</vt:i4>
      </vt:variant>
    </vt:vector>
  </HeadingPairs>
  <TitlesOfParts>
    <vt:vector size="19" baseType="lpstr">
      <vt:lpstr>Informe Detallado</vt:lpstr>
      <vt:lpstr>instructivo</vt:lpstr>
      <vt:lpstr>cmb</vt:lpstr>
      <vt:lpstr>'Informe Detallado'!Área_de_impresión</vt:lpstr>
      <vt:lpstr>instructivo!Área_de_impresión</vt:lpstr>
      <vt:lpstr>dosOpciones</vt:lpstr>
      <vt:lpstr>feriados2022</vt:lpstr>
      <vt:lpstr>feriados202301</vt:lpstr>
      <vt:lpstr>feriados202401</vt:lpstr>
      <vt:lpstr>hola</vt:lpstr>
      <vt:lpstr>padron202201</vt:lpstr>
      <vt:lpstr>padron202301</vt:lpstr>
      <vt:lpstr>padron202401</vt:lpstr>
      <vt:lpstr>resultados</vt:lpstr>
      <vt:lpstr>temassisai</vt:lpstr>
      <vt:lpstr>tematicas</vt:lpstr>
      <vt:lpstr>temáticas</vt:lpstr>
      <vt:lpstr>'Informe Detallado'!Títulos_a_imprimir</vt:lpstr>
      <vt:lpstr>instructivo!Títulos_a_imprimir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Miguel Ramírez</dc:creator>
  <cp:lastModifiedBy>Mauricio Eduardo Berzunza Espinola</cp:lastModifiedBy>
  <cp:lastPrinted>2024-06-25T19:41:03Z</cp:lastPrinted>
  <dcterms:created xsi:type="dcterms:W3CDTF">2014-06-20T05:42:08Z</dcterms:created>
  <dcterms:modified xsi:type="dcterms:W3CDTF">2024-07-23T19:04:06Z</dcterms:modified>
</cp:coreProperties>
</file>